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Users/irie/Library/CloudStorage/Dropbox/100_センター事業/101_人まち補助金/★R8/募集要項・様式集/"/>
    </mc:Choice>
  </mc:AlternateContent>
  <xr:revisionPtr revIDLastSave="0" documentId="13_ncr:1_{DC7D83B1-A4B8-5640-ACCD-0279535F03C3}" xr6:coauthVersionLast="47" xr6:coauthVersionMax="47" xr10:uidLastSave="{00000000-0000-0000-0000-000000000000}"/>
  <bookViews>
    <workbookView xWindow="0" yWindow="660" windowWidth="25420" windowHeight="16240" xr2:uid="{896532C2-011F-42B4-80C3-E702F5214B2B}"/>
  </bookViews>
  <sheets>
    <sheet name="2-1申請書" sheetId="3" r:id="rId1"/>
    <sheet name="2-2収支予算" sheetId="5" r:id="rId2"/>
    <sheet name="2-3変更申請" sheetId="11" r:id="rId3"/>
    <sheet name="2-4実績報告" sheetId="8" r:id="rId4"/>
    <sheet name="2-5収支報告" sheetId="15" r:id="rId5"/>
    <sheet name="2-6請求書" sheetId="13" r:id="rId6"/>
    <sheet name="2-7概算払請求書" sheetId="12" r:id="rId7"/>
    <sheet name="2-8中止申請" sheetId="14" r:id="rId8"/>
    <sheet name="ドロップダウンリスト" sheetId="7" state="hidden" r:id="rId9"/>
  </sheets>
  <externalReferences>
    <externalReference r:id="rId10"/>
  </externalReferences>
  <definedNames>
    <definedName name="_xlnm.Print_Area" localSheetId="0">'2-1申請書'!$A$1:$Z$35</definedName>
    <definedName name="_xlnm.Print_Area" localSheetId="1">'2-2収支予算'!$A$1:$Z$39</definedName>
    <definedName name="_xlnm.Print_Area" localSheetId="2">'2-3変更申請'!$A$1:$Z$24</definedName>
    <definedName name="_xlnm.Print_Area" localSheetId="3">'2-4実績報告'!$A$1:$Z$35</definedName>
    <definedName name="_xlnm.Print_Area" localSheetId="4">'2-5収支報告'!$A$1:$Z$37</definedName>
    <definedName name="_xlnm.Print_Area" localSheetId="5">'2-6請求書'!$A$1:$Z$30</definedName>
    <definedName name="_xlnm.Print_Area" localSheetId="6">'2-7概算払請求書'!$A$1:$Z$30</definedName>
    <definedName name="_xlnm.Print_Area" localSheetId="7">'2-8中止申請'!$A$1:$Z$20</definedName>
    <definedName name="その他">ドロップダウンリスト!$B$13:$E$13</definedName>
    <definedName name="委託料">ドロップダウンリスト!$B$9:$E$9</definedName>
    <definedName name="経費の種類">ドロップダウンリスト!$B$5:$B$13</definedName>
    <definedName name="原材料費">ドロップダウンリスト!$B$11:$E$11</definedName>
    <definedName name="使用料">ドロップダウンリスト!$B$10:$E$10</definedName>
    <definedName name="需用費">ドロップダウンリスト!$B$7:$E$7</definedName>
    <definedName name="設備費">ドロップダウンリスト!$B$12:$E$12</definedName>
    <definedName name="費目">ドロップダウンリスト!$B$5:$E$13</definedName>
    <definedName name="報償費">ドロップダウンリスト!$B$5:$E$5</definedName>
    <definedName name="役務費">ドロップダウンリスト!$B$8:$E$8</definedName>
    <definedName name="旅費">ドロップダウンリスト!$B$6:$E$6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15" l="1"/>
  <c r="Q8" i="12" l="1"/>
  <c r="Q8" i="13"/>
  <c r="F7" i="15" l="1"/>
  <c r="R2" i="15"/>
  <c r="V32" i="15"/>
  <c r="P37" i="15" l="1"/>
  <c r="F29" i="8"/>
  <c r="P36" i="15"/>
  <c r="T36" i="15" l="1"/>
  <c r="K6" i="15"/>
  <c r="L8" i="15" s="1"/>
  <c r="F28" i="8"/>
  <c r="H19" i="8"/>
  <c r="U18" i="8"/>
  <c r="P18" i="8"/>
  <c r="K18" i="8"/>
  <c r="F18" i="8"/>
  <c r="E9" i="14" l="1"/>
  <c r="E20" i="14" l="1"/>
  <c r="S24" i="11"/>
  <c r="U32" i="8" l="1"/>
  <c r="Q9" i="13" s="1"/>
  <c r="Q7" i="14"/>
  <c r="Q6" i="14"/>
  <c r="Q6" i="13"/>
  <c r="Q9" i="12"/>
  <c r="Q7" i="12"/>
  <c r="Q6" i="12"/>
  <c r="S20" i="14"/>
  <c r="U34" i="8"/>
  <c r="Q10" i="13" s="1"/>
  <c r="Q10" i="12"/>
  <c r="E24" i="11"/>
  <c r="U12" i="14" l="1"/>
  <c r="H9" i="8" l="1"/>
  <c r="U12" i="8" l="1"/>
  <c r="I12" i="13" l="1"/>
  <c r="U15" i="13" s="1"/>
  <c r="Q7" i="13"/>
  <c r="U35" i="5" l="1"/>
  <c r="P38" i="5" s="1"/>
  <c r="T38" i="5" s="1"/>
  <c r="G9" i="5" s="1"/>
  <c r="F6" i="15" s="1"/>
  <c r="G8" i="15" s="1"/>
  <c r="Q7" i="11" l="1"/>
  <c r="Q6" i="11"/>
  <c r="Q6" i="8"/>
  <c r="Q7" i="8"/>
  <c r="F23" i="12" l="1"/>
  <c r="I12" i="12" l="1"/>
  <c r="G9" i="11"/>
  <c r="G4" i="5"/>
  <c r="V15" i="12" l="1"/>
  <c r="V12" i="11"/>
  <c r="R2" i="5" l="1"/>
  <c r="F28" i="3" l="1"/>
  <c r="H11" i="5" l="1"/>
  <c r="F2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綱脇 香子</author>
    <author>濱本 健</author>
  </authors>
  <commentList>
    <comment ref="H20" authorId="0" shapeId="0" xr:uid="{EE83A9B9-D4C6-410D-B464-E2BDF7C3CF9F}">
      <text>
        <r>
          <rPr>
            <b/>
            <sz val="9"/>
            <color rgb="FF000000"/>
            <rFont val="MS P ゴシック"/>
            <charset val="128"/>
          </rPr>
          <t>その他を選択した場合は、詳細を記入してください。</t>
        </r>
      </text>
    </comment>
    <comment ref="E22" authorId="0" shapeId="0" xr:uid="{D3419284-52DA-4051-901B-CC07C2B04D29}">
      <text>
        <r>
          <rPr>
            <b/>
            <sz val="9"/>
            <color rgb="FF000000"/>
            <rFont val="MS P ゴシック"/>
            <charset val="128"/>
          </rPr>
          <t>団体についての説明は記入の必要はありません。</t>
        </r>
      </text>
    </comment>
    <comment ref="U25" authorId="1" shapeId="0" xr:uid="{F6B1A7F3-EE17-44B4-A920-A270914E31D6}">
      <text>
        <r>
          <rPr>
            <sz val="9"/>
            <color rgb="FF000000"/>
            <rFont val="MS P ゴシック"/>
            <charset val="128"/>
          </rPr>
          <t>みのりコースも同時に申請する場合は「併用する」を、しない場合は「併用しない」を選んでください。</t>
        </r>
      </text>
    </comment>
    <comment ref="M28" authorId="1" shapeId="0" xr:uid="{A2BB6B4E-CADF-4AAA-934A-097C27C692FC}">
      <text>
        <r>
          <rPr>
            <b/>
            <sz val="9"/>
            <color rgb="FF000000"/>
            <rFont val="MS P ゴシック"/>
            <charset val="128"/>
          </rPr>
          <t>様式</t>
        </r>
        <r>
          <rPr>
            <b/>
            <sz val="9"/>
            <color rgb="FF000000"/>
            <rFont val="MS P ゴシック"/>
            <charset val="128"/>
          </rPr>
          <t>2-2</t>
        </r>
        <r>
          <rPr>
            <b/>
            <sz val="9"/>
            <color rgb="FF000000"/>
            <rFont val="MS P ゴシック"/>
            <charset val="128"/>
          </rPr>
          <t>から自動転記</t>
        </r>
      </text>
    </comment>
    <comment ref="S28" authorId="1" shapeId="0" xr:uid="{25BA587B-464B-488A-A2D1-0828B6FB8A88}">
      <text>
        <r>
          <rPr>
            <b/>
            <sz val="9"/>
            <color rgb="FF000000"/>
            <rFont val="MS P ゴシック"/>
            <charset val="128"/>
          </rPr>
          <t>「別紙収支予算書のとおり」のままで</t>
        </r>
        <r>
          <rPr>
            <b/>
            <sz val="9"/>
            <color rgb="FF000000"/>
            <rFont val="MS P ゴシック"/>
            <charset val="128"/>
          </rPr>
          <t>OK</t>
        </r>
      </text>
    </comment>
    <comment ref="S35" authorId="1" shapeId="0" xr:uid="{72141ABF-E821-46BC-91BC-55FF9519629E}">
      <text>
        <r>
          <rPr>
            <b/>
            <sz val="9"/>
            <color rgb="FF000000"/>
            <rFont val="MS P ゴシック"/>
            <charset val="128"/>
          </rPr>
          <t>連絡がつきやすい時間帯等があれば入力してください。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濱本 健</author>
  </authors>
  <commentList>
    <comment ref="R2" authorId="0" shapeId="0" xr:uid="{36721316-3497-414D-A1C6-34C9F405B674}">
      <text>
        <r>
          <rPr>
            <b/>
            <sz val="9"/>
            <color rgb="FF000000"/>
            <rFont val="MS P ゴシック"/>
            <charset val="128"/>
          </rPr>
          <t>様式</t>
        </r>
        <r>
          <rPr>
            <b/>
            <sz val="9"/>
            <color rgb="FF000000"/>
            <rFont val="MS P ゴシック"/>
            <charset val="128"/>
          </rPr>
          <t>2-1</t>
        </r>
        <r>
          <rPr>
            <b/>
            <sz val="9"/>
            <color rgb="FF000000"/>
            <rFont val="MS P ゴシック"/>
            <charset val="128"/>
          </rPr>
          <t>から自動転記</t>
        </r>
      </text>
    </comment>
    <comment ref="U15" authorId="0" shapeId="0" xr:uid="{6CAAE738-270F-4E4B-89E3-DA893026F9B7}">
      <text>
        <r>
          <rPr>
            <b/>
            <sz val="9"/>
            <color rgb="FF000000"/>
            <rFont val="MS P ゴシック"/>
            <charset val="128"/>
          </rPr>
          <t>補助対象外経費は計上しないでください</t>
        </r>
        <r>
          <rPr>
            <sz val="9"/>
            <color rgb="FF000000"/>
            <rFont val="MS P ゴシック"/>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濱本 健</author>
  </authors>
  <commentList>
    <comment ref="F21" authorId="0" shapeId="0" xr:uid="{D191661F-73C3-47D7-8A2F-3C932053FDA2}">
      <text>
        <r>
          <rPr>
            <b/>
            <sz val="9"/>
            <color indexed="81"/>
            <rFont val="MS P ゴシック"/>
            <family val="3"/>
            <charset val="128"/>
          </rPr>
          <t>交付決定からの増額は一切認められません。
支出の費目の増減のみでの申請は不要ですが、主要な取り組みの手法等が変更となる場合は手続きが必要な場合があります。</t>
        </r>
      </text>
    </comment>
    <comment ref="E24" authorId="0" shapeId="0" xr:uid="{43324265-BC03-4DFE-B1A5-BB5E7BA358F8}">
      <text>
        <r>
          <rPr>
            <b/>
            <sz val="9"/>
            <color indexed="81"/>
            <rFont val="MS P ゴシック"/>
            <family val="3"/>
            <charset val="128"/>
          </rPr>
          <t>申請書の連絡先が自動入力されます。
変更する場合は適宜、手入力してください。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濱本 健</author>
    <author>綱脇 香子</author>
  </authors>
  <commentList>
    <comment ref="H12" authorId="0" shapeId="0" xr:uid="{F9E55E2B-7E19-4261-A891-F8CB775E6C6D}">
      <text>
        <r>
          <rPr>
            <b/>
            <sz val="9"/>
            <color rgb="FF000000"/>
            <rFont val="MS P ゴシック"/>
            <charset val="128"/>
          </rPr>
          <t>交付決定通知書の日付を手入力</t>
        </r>
      </text>
    </comment>
    <comment ref="O12" authorId="0" shapeId="0" xr:uid="{8ECC08D8-1690-4FE1-A438-34B342D549FE}">
      <text>
        <r>
          <rPr>
            <b/>
            <sz val="9"/>
            <color rgb="FF000000"/>
            <rFont val="MS P ゴシック"/>
            <charset val="128"/>
          </rPr>
          <t>交付決定通知書の文書番号を手入力</t>
        </r>
      </text>
    </comment>
    <comment ref="A17" authorId="1" shapeId="0" xr:uid="{A0152773-BC6F-436F-99D2-D50EEE5B0242}">
      <text>
        <r>
          <rPr>
            <b/>
            <sz val="9"/>
            <color rgb="FF000000"/>
            <rFont val="MS P ゴシック"/>
            <charset val="128"/>
          </rPr>
          <t>2-1</t>
        </r>
        <r>
          <rPr>
            <b/>
            <sz val="9"/>
            <color rgb="FF000000"/>
            <rFont val="MS P ゴシック"/>
            <charset val="128"/>
          </rPr>
          <t>申請書から自動転記</t>
        </r>
        <r>
          <rPr>
            <sz val="9"/>
            <color rgb="FF000000"/>
            <rFont val="MS P ゴシック"/>
            <charset val="128"/>
          </rPr>
          <t xml:space="preserve">
</t>
        </r>
      </text>
    </comment>
    <comment ref="F28" authorId="0" shapeId="0" xr:uid="{5FFBDCE2-4212-4438-920E-FB99F399530A}">
      <text>
        <r>
          <rPr>
            <sz val="9"/>
            <color rgb="FF000000"/>
            <rFont val="MS P ゴシック"/>
            <charset val="128"/>
          </rPr>
          <t>2-5</t>
        </r>
        <r>
          <rPr>
            <sz val="9"/>
            <color rgb="FF000000"/>
            <rFont val="MS P ゴシック"/>
            <charset val="128"/>
          </rPr>
          <t>収支報告から自動転記</t>
        </r>
      </text>
    </comment>
    <comment ref="S28" authorId="0" shapeId="0" xr:uid="{0414F17E-450B-4689-B5F0-FFE35967A139}">
      <text>
        <r>
          <rPr>
            <b/>
            <sz val="9"/>
            <color rgb="FF000000"/>
            <rFont val="MS P ゴシック"/>
            <charset val="128"/>
          </rPr>
          <t>交付決定書に記載されている額を手入力</t>
        </r>
        <r>
          <rPr>
            <sz val="9"/>
            <color rgb="FF000000"/>
            <rFont val="MS P ゴシック"/>
            <charset val="128"/>
          </rPr>
          <t xml:space="preserve">
</t>
        </r>
      </text>
    </comment>
    <comment ref="U32" authorId="0" shapeId="0" xr:uid="{0D9DB7FD-A8F8-44FC-B4F2-7BEB1F126D24}">
      <text>
        <r>
          <rPr>
            <b/>
            <sz val="9"/>
            <color rgb="FF000000"/>
            <rFont val="MS P ゴシック"/>
            <charset val="128"/>
          </rPr>
          <t>申請書の連絡先が自動入力されます。</t>
        </r>
        <r>
          <rPr>
            <b/>
            <sz val="9"/>
            <color rgb="FF000000"/>
            <rFont val="MS P ゴシック"/>
            <charset val="128"/>
          </rPr>
          <t xml:space="preserve">
</t>
        </r>
        <r>
          <rPr>
            <b/>
            <sz val="9"/>
            <color rgb="FF000000"/>
            <rFont val="MS P ゴシック"/>
            <charset val="128"/>
          </rPr>
          <t>変更する場合は適宜、手入力してください。</t>
        </r>
        <r>
          <rPr>
            <b/>
            <sz val="9"/>
            <color rgb="FF000000"/>
            <rFont val="MS P ゴシック"/>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濱本 健</author>
  </authors>
  <commentList>
    <comment ref="R2" authorId="0" shapeId="0" xr:uid="{E3E6356A-ED6E-47BE-9E07-47DF380B31BB}">
      <text>
        <r>
          <rPr>
            <b/>
            <sz val="9"/>
            <color rgb="FF000000"/>
            <rFont val="MS P ゴシック"/>
            <charset val="128"/>
          </rPr>
          <t>様式</t>
        </r>
        <r>
          <rPr>
            <b/>
            <sz val="9"/>
            <color rgb="FF000000"/>
            <rFont val="MS P ゴシック"/>
            <charset val="128"/>
          </rPr>
          <t>2-1</t>
        </r>
        <r>
          <rPr>
            <b/>
            <sz val="9"/>
            <color rgb="FF000000"/>
            <rFont val="MS P ゴシック"/>
            <charset val="128"/>
          </rPr>
          <t>から自動転記</t>
        </r>
      </text>
    </comment>
    <comment ref="P5" authorId="0" shapeId="0" xr:uid="{08494680-03B2-4BD7-89BD-C59E1D074EC9}">
      <text>
        <r>
          <rPr>
            <b/>
            <sz val="9"/>
            <color rgb="FF000000"/>
            <rFont val="MS P ゴシック"/>
            <charset val="128"/>
          </rPr>
          <t>件数や単価、内容等を具体的に記載してください。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濱本 健</author>
  </authors>
  <commentList>
    <comment ref="P9" authorId="0" shapeId="0" xr:uid="{1E3DE733-2057-4F7D-9761-B28EA93BA78D}">
      <text>
        <r>
          <rPr>
            <b/>
            <sz val="9"/>
            <color indexed="81"/>
            <rFont val="MS P ゴシック"/>
            <family val="3"/>
            <charset val="128"/>
          </rPr>
          <t>実績報告書の連絡先が自動入力されます。
変更する場合は適宜、手入力してください。</t>
        </r>
      </text>
    </comment>
    <comment ref="D15" authorId="0" shapeId="0" xr:uid="{F52C51DF-CBD1-4EF2-8D44-E7A1F58BD22F}">
      <text>
        <r>
          <rPr>
            <sz val="8"/>
            <color indexed="81"/>
            <rFont val="MS P ゴシック"/>
            <family val="3"/>
            <charset val="128"/>
          </rPr>
          <t>空欄のまま</t>
        </r>
      </text>
    </comment>
    <comment ref="F15" authorId="0" shapeId="0" xr:uid="{07F87490-9256-4692-A85C-54608E847DE6}">
      <text>
        <r>
          <rPr>
            <sz val="8"/>
            <color indexed="81"/>
            <rFont val="MS P ゴシック"/>
            <family val="3"/>
            <charset val="128"/>
          </rPr>
          <t>空欄のまま</t>
        </r>
      </text>
    </comment>
    <comment ref="H15" authorId="0" shapeId="0" xr:uid="{0F83DD31-9FFC-4D78-BF54-83F611CA5EF8}">
      <text>
        <r>
          <rPr>
            <sz val="8"/>
            <color indexed="81"/>
            <rFont val="MS P ゴシック"/>
            <family val="3"/>
            <charset val="128"/>
          </rPr>
          <t>空欄のまま</t>
        </r>
      </text>
    </comment>
    <comment ref="O15" authorId="0" shapeId="0" xr:uid="{3028BDE9-0C50-424A-BBFB-C68581C66627}">
      <text>
        <r>
          <rPr>
            <sz val="8"/>
            <color indexed="81"/>
            <rFont val="MS P ゴシック"/>
            <family val="3"/>
            <charset val="128"/>
          </rPr>
          <t>空欄のまま</t>
        </r>
      </text>
    </comment>
    <comment ref="F20" authorId="0" shapeId="0" xr:uid="{671C8873-6527-442E-A533-54080BB9798C}">
      <text>
        <r>
          <rPr>
            <b/>
            <sz val="9"/>
            <color indexed="81"/>
            <rFont val="MS P ゴシック"/>
            <family val="3"/>
            <charset val="128"/>
          </rPr>
          <t>実績報告書から自動転記
※実績報告の修正があった場合は修正金額を入力してください。
（額の確定通知書と同額になります）</t>
        </r>
      </text>
    </comment>
    <comment ref="F21" authorId="0" shapeId="0" xr:uid="{2E8A2355-5D78-4E3F-B161-5F0363C3575B}">
      <text>
        <r>
          <rPr>
            <b/>
            <sz val="9"/>
            <color indexed="81"/>
            <rFont val="MS P ゴシック"/>
            <family val="3"/>
            <charset val="128"/>
          </rPr>
          <t>※これまで請求した額の計を入力
今回初めて請求する場合は0と入力</t>
        </r>
      </text>
    </comment>
    <comment ref="F22" authorId="0" shapeId="0" xr:uid="{9DCF4FE1-2625-489A-910E-B102D9152CBE}">
      <text>
        <r>
          <rPr>
            <b/>
            <sz val="9"/>
            <color indexed="81"/>
            <rFont val="MS P ゴシック"/>
            <family val="3"/>
            <charset val="128"/>
          </rPr>
          <t>※今回請求する額を記入</t>
        </r>
      </text>
    </comment>
    <comment ref="B25" authorId="0" shapeId="0" xr:uid="{B5BAAEBB-535A-4518-B765-5AA90CE0E4A3}">
      <text>
        <r>
          <rPr>
            <b/>
            <sz val="9"/>
            <color indexed="81"/>
            <rFont val="MS P ゴシック"/>
            <family val="3"/>
            <charset val="128"/>
          </rPr>
          <t>いずれの項目も誤りがないよう十分確認して入力してください。</t>
        </r>
      </text>
    </comment>
    <comment ref="P25" authorId="0" shapeId="0" xr:uid="{04E8C2FB-0404-4096-888A-765C816505DE}">
      <text>
        <r>
          <rPr>
            <sz val="8"/>
            <color indexed="81"/>
            <rFont val="MS P ゴシック"/>
            <family val="3"/>
            <charset val="128"/>
          </rPr>
          <t>銀行・組合・金庫</t>
        </r>
      </text>
    </comment>
    <comment ref="W25" authorId="0" shapeId="0" xr:uid="{C9DBCA26-85A4-4A31-9F23-C27CCA269AF5}">
      <text>
        <r>
          <rPr>
            <sz val="8"/>
            <color indexed="81"/>
            <rFont val="MS P ゴシック"/>
            <family val="3"/>
            <charset val="128"/>
          </rPr>
          <t>支店等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濱本 健</author>
  </authors>
  <commentList>
    <comment ref="P9" authorId="0" shapeId="0" xr:uid="{31B81275-4064-4501-A1C7-6EC76C5AF4EC}">
      <text>
        <r>
          <rPr>
            <b/>
            <sz val="9"/>
            <color indexed="81"/>
            <rFont val="MS P ゴシック"/>
            <family val="3"/>
            <charset val="128"/>
          </rPr>
          <t>申請書の連絡先が自動入力されます。
変更する場合は適宜、手入力してください。</t>
        </r>
      </text>
    </comment>
    <comment ref="H15" authorId="0" shapeId="0" xr:uid="{B4F7DE1B-EE3F-469E-80BE-DC0A02CCF932}">
      <text>
        <r>
          <rPr>
            <b/>
            <sz val="9"/>
            <color indexed="81"/>
            <rFont val="MS P ゴシック"/>
            <family val="3"/>
            <charset val="128"/>
          </rPr>
          <t>交付決定通知書から手入力</t>
        </r>
      </text>
    </comment>
    <comment ref="O15" authorId="0" shapeId="0" xr:uid="{8FA4EE92-3759-4026-B78C-FAB42F40493B}">
      <text>
        <r>
          <rPr>
            <b/>
            <sz val="9"/>
            <color indexed="81"/>
            <rFont val="MS P ゴシック"/>
            <family val="3"/>
            <charset val="128"/>
          </rPr>
          <t>交付決定通知書から手入力</t>
        </r>
      </text>
    </comment>
    <comment ref="F20" authorId="0" shapeId="0" xr:uid="{4BB387C3-F662-4C93-9E52-EA6685B27AC2}">
      <text>
        <r>
          <rPr>
            <b/>
            <sz val="9"/>
            <color indexed="81"/>
            <rFont val="MS P ゴシック"/>
            <family val="3"/>
            <charset val="128"/>
          </rPr>
          <t>交付決定通知書から手入力</t>
        </r>
      </text>
    </comment>
    <comment ref="F21" authorId="0" shapeId="0" xr:uid="{15F13BB1-D882-4168-B458-79F8F7ED841A}">
      <text>
        <r>
          <rPr>
            <b/>
            <sz val="9"/>
            <color indexed="81"/>
            <rFont val="MS P ゴシック"/>
            <family val="3"/>
            <charset val="128"/>
          </rPr>
          <t>※これまで請求した額の計を入力
今回初めて請求する場合は0と入力</t>
        </r>
      </text>
    </comment>
    <comment ref="F22" authorId="0" shapeId="0" xr:uid="{0F23CBEC-3608-4C9A-A08E-1CA54D42D3E6}">
      <text>
        <r>
          <rPr>
            <b/>
            <sz val="9"/>
            <color indexed="81"/>
            <rFont val="MS P ゴシック"/>
            <family val="3"/>
            <charset val="128"/>
          </rPr>
          <t>※今回請求する額を入力</t>
        </r>
      </text>
    </comment>
    <comment ref="B25" authorId="0" shapeId="0" xr:uid="{9D37D52C-82D9-4206-849F-DBFC245D50E2}">
      <text>
        <r>
          <rPr>
            <b/>
            <sz val="9"/>
            <color indexed="81"/>
            <rFont val="MS P ゴシック"/>
            <family val="3"/>
            <charset val="128"/>
          </rPr>
          <t>いずれの項目も誤りがないよう十分確認して入力してください。</t>
        </r>
      </text>
    </comment>
    <comment ref="P25" authorId="0" shapeId="0" xr:uid="{4D54EAC9-F889-458E-86A2-E94BDB230BEF}">
      <text>
        <r>
          <rPr>
            <sz val="8"/>
            <color indexed="81"/>
            <rFont val="MS P ゴシック"/>
            <family val="3"/>
            <charset val="128"/>
          </rPr>
          <t>銀行・組合・金庫</t>
        </r>
      </text>
    </comment>
    <comment ref="W25" authorId="0" shapeId="0" xr:uid="{639B6605-D073-4861-B15A-D193C6459C8A}">
      <text>
        <r>
          <rPr>
            <sz val="8"/>
            <color indexed="81"/>
            <rFont val="MS P ゴシック"/>
            <family val="3"/>
            <charset val="128"/>
          </rPr>
          <t>支店等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濱本 健</author>
  </authors>
  <commentList>
    <comment ref="H12" authorId="0" shapeId="0" xr:uid="{0A474DAD-139B-4877-8F9F-EEE3F60665C8}">
      <text>
        <r>
          <rPr>
            <b/>
            <sz val="9"/>
            <color rgb="FF000000"/>
            <rFont val="MS P ゴシック"/>
            <charset val="128"/>
          </rPr>
          <t>交付決定通知書の日付を手入力</t>
        </r>
      </text>
    </comment>
    <comment ref="O12" authorId="0" shapeId="0" xr:uid="{0A5C793A-E745-4253-929A-187136A3F777}">
      <text>
        <r>
          <rPr>
            <b/>
            <sz val="9"/>
            <color rgb="FF000000"/>
            <rFont val="MS P ゴシック"/>
            <charset val="128"/>
          </rPr>
          <t>交付決定通知書の文書番号を手入力</t>
        </r>
      </text>
    </comment>
    <comment ref="E20" authorId="0" shapeId="0" xr:uid="{B7846760-DD71-4687-B57B-6018376603B5}">
      <text>
        <r>
          <rPr>
            <b/>
            <sz val="9"/>
            <color rgb="FF000000"/>
            <rFont val="MS P ゴシック"/>
            <charset val="128"/>
          </rPr>
          <t>申請書の連絡先が自動入力されます。</t>
        </r>
        <r>
          <rPr>
            <b/>
            <sz val="9"/>
            <color rgb="FF000000"/>
            <rFont val="MS P ゴシック"/>
            <charset val="128"/>
          </rPr>
          <t xml:space="preserve">
</t>
        </r>
        <r>
          <rPr>
            <b/>
            <sz val="9"/>
            <color rgb="FF000000"/>
            <rFont val="MS P ゴシック"/>
            <charset val="128"/>
          </rPr>
          <t>変更する場合は適宜、手入力してください。</t>
        </r>
      </text>
    </comment>
  </commentList>
</comments>
</file>

<file path=xl/sharedStrings.xml><?xml version="1.0" encoding="utf-8"?>
<sst xmlns="http://schemas.openxmlformats.org/spreadsheetml/2006/main" count="403" uniqueCount="214">
  <si>
    <t>宗像市長　あて</t>
    <rPh sb="0" eb="4">
      <t>ムナカタシチョウ</t>
    </rPh>
    <phoneticPr fontId="2"/>
  </si>
  <si>
    <t>（申請者）</t>
    <rPh sb="1" eb="3">
      <t>シンセイ</t>
    </rPh>
    <rPh sb="3" eb="4">
      <t>シャ</t>
    </rPh>
    <phoneticPr fontId="2"/>
  </si>
  <si>
    <t>ふりがな</t>
    <phoneticPr fontId="2"/>
  </si>
  <si>
    <t>補助申請額</t>
    <rPh sb="0" eb="2">
      <t>ホジョ</t>
    </rPh>
    <rPh sb="2" eb="4">
      <t>シンセイ</t>
    </rPh>
    <rPh sb="4" eb="5">
      <t>ガク</t>
    </rPh>
    <phoneticPr fontId="2"/>
  </si>
  <si>
    <t>円</t>
    <rPh sb="0" eb="1">
      <t>エン</t>
    </rPh>
    <phoneticPr fontId="2"/>
  </si>
  <si>
    <t>住所</t>
    <rPh sb="0" eb="1">
      <t>ジュウ</t>
    </rPh>
    <rPh sb="1" eb="2">
      <t>ショ</t>
    </rPh>
    <phoneticPr fontId="2"/>
  </si>
  <si>
    <t>氏名</t>
    <rPh sb="0" eb="1">
      <t>シ</t>
    </rPh>
    <rPh sb="1" eb="2">
      <t>ナ</t>
    </rPh>
    <phoneticPr fontId="2"/>
  </si>
  <si>
    <t>別紙収支予算書のとおり</t>
    <rPh sb="0" eb="2">
      <t>ベッシ</t>
    </rPh>
    <rPh sb="2" eb="4">
      <t>シュウシ</t>
    </rPh>
    <rPh sb="4" eb="7">
      <t>ヨサンショ</t>
    </rPh>
    <phoneticPr fontId="2"/>
  </si>
  <si>
    <t>算出基礎</t>
    <rPh sb="0" eb="2">
      <t>サンシュツ</t>
    </rPh>
    <rPh sb="2" eb="4">
      <t>キソ</t>
    </rPh>
    <phoneticPr fontId="2"/>
  </si>
  <si>
    <t>２．補助金申請額及び算出基礎</t>
    <rPh sb="2" eb="5">
      <t>ホジョキン</t>
    </rPh>
    <rPh sb="5" eb="7">
      <t>シンセイ</t>
    </rPh>
    <rPh sb="7" eb="8">
      <t>ガク</t>
    </rPh>
    <rPh sb="8" eb="9">
      <t>オヨ</t>
    </rPh>
    <rPh sb="10" eb="14">
      <t>サンシュツキソ</t>
    </rPh>
    <phoneticPr fontId="2"/>
  </si>
  <si>
    <t>電話番号</t>
    <rPh sb="0" eb="4">
      <t>デンワバンゴウ</t>
    </rPh>
    <phoneticPr fontId="2"/>
  </si>
  <si>
    <t>メールアドレス</t>
    <phoneticPr fontId="2"/>
  </si>
  <si>
    <t>備考</t>
    <rPh sb="0" eb="2">
      <t>ビコウ</t>
    </rPh>
    <phoneticPr fontId="2"/>
  </si>
  <si>
    <t>団体名：</t>
    <rPh sb="0" eb="3">
      <t>ダンタイメイ</t>
    </rPh>
    <phoneticPr fontId="2"/>
  </si>
  <si>
    <t>月</t>
    <rPh sb="0" eb="1">
      <t>ツキ</t>
    </rPh>
    <phoneticPr fontId="2"/>
  </si>
  <si>
    <t>日</t>
    <rPh sb="0" eb="1">
      <t>ニチ</t>
    </rPh>
    <phoneticPr fontId="2"/>
  </si>
  <si>
    <t>月</t>
    <rPh sb="0" eb="1">
      <t>ガツ</t>
    </rPh>
    <phoneticPr fontId="2"/>
  </si>
  <si>
    <t>年</t>
    <rPh sb="0" eb="1">
      <t>ネン</t>
    </rPh>
    <phoneticPr fontId="2"/>
  </si>
  <si>
    <t>令和</t>
    <rPh sb="0" eb="2">
      <t>レイワ</t>
    </rPh>
    <phoneticPr fontId="2"/>
  </si>
  <si>
    <t>宗像市人づくりでまちづくり事業補助金交付申請書</t>
    <rPh sb="0" eb="3">
      <t>ムナカタシ</t>
    </rPh>
    <rPh sb="3" eb="4">
      <t>ヒト</t>
    </rPh>
    <rPh sb="13" eb="15">
      <t>ジギョウ</t>
    </rPh>
    <rPh sb="15" eb="18">
      <t>ホジョキン</t>
    </rPh>
    <rPh sb="18" eb="23">
      <t>コウフシンセイショ</t>
    </rPh>
    <phoneticPr fontId="2"/>
  </si>
  <si>
    <t>円</t>
    <rPh sb="0" eb="1">
      <t>エン</t>
    </rPh>
    <phoneticPr fontId="2"/>
  </si>
  <si>
    <t>〒</t>
    <phoneticPr fontId="2"/>
  </si>
  <si>
    <t>ー</t>
    <phoneticPr fontId="2"/>
  </si>
  <si>
    <t>代表者：</t>
    <rPh sb="0" eb="3">
      <t>ダイヒョウシャ</t>
    </rPh>
    <phoneticPr fontId="2"/>
  </si>
  <si>
    <t>宗像市人づくりでまちづくり事業補助金収支予算書</t>
    <rPh sb="0" eb="3">
      <t>ムナカタシ</t>
    </rPh>
    <rPh sb="3" eb="4">
      <t>ヒト</t>
    </rPh>
    <rPh sb="13" eb="15">
      <t>ジギョウ</t>
    </rPh>
    <rPh sb="15" eb="18">
      <t>ホジョキン</t>
    </rPh>
    <rPh sb="18" eb="20">
      <t>シュウシ</t>
    </rPh>
    <rPh sb="20" eb="23">
      <t>ヨサンショ</t>
    </rPh>
    <phoneticPr fontId="2"/>
  </si>
  <si>
    <t>予算額</t>
    <rPh sb="0" eb="2">
      <t>ヨサン</t>
    </rPh>
    <rPh sb="2" eb="3">
      <t>ガク</t>
    </rPh>
    <phoneticPr fontId="2"/>
  </si>
  <si>
    <t>費目</t>
    <rPh sb="0" eb="2">
      <t>ヒモク</t>
    </rPh>
    <phoneticPr fontId="2"/>
  </si>
  <si>
    <t>(単位:円)</t>
    <rPh sb="1" eb="3">
      <t>タンイ</t>
    </rPh>
    <rPh sb="4" eb="5">
      <t>エン</t>
    </rPh>
    <phoneticPr fontId="2"/>
  </si>
  <si>
    <t>摘　要</t>
    <phoneticPr fontId="2"/>
  </si>
  <si>
    <t>市補助金</t>
    <rPh sb="0" eb="1">
      <t>シ</t>
    </rPh>
    <rPh sb="1" eb="3">
      <t>ホジョ</t>
    </rPh>
    <rPh sb="3" eb="4">
      <t>キン</t>
    </rPh>
    <phoneticPr fontId="2"/>
  </si>
  <si>
    <t>人づくりでまちづくり事業補助金</t>
    <rPh sb="0" eb="1">
      <t>ヒト</t>
    </rPh>
    <rPh sb="10" eb="15">
      <t>ジギョウホジョキン</t>
    </rPh>
    <phoneticPr fontId="2"/>
  </si>
  <si>
    <t>合計</t>
    <rPh sb="0" eb="2">
      <t>ゴウケイ</t>
    </rPh>
    <phoneticPr fontId="2"/>
  </si>
  <si>
    <t>(A)</t>
    <phoneticPr fontId="2"/>
  </si>
  <si>
    <t>予算額</t>
    <rPh sb="0" eb="3">
      <t>ヨサンガク</t>
    </rPh>
    <phoneticPr fontId="2"/>
  </si>
  <si>
    <t>(B)</t>
    <phoneticPr fontId="2"/>
  </si>
  <si>
    <t>-</t>
    <phoneticPr fontId="2"/>
  </si>
  <si>
    <t>項目</t>
    <rPh sb="0" eb="2">
      <t>コウモク</t>
    </rPh>
    <phoneticPr fontId="2"/>
  </si>
  <si>
    <t>計算式</t>
    <rPh sb="0" eb="3">
      <t>ケイサンシキ</t>
    </rPh>
    <phoneticPr fontId="2"/>
  </si>
  <si>
    <t>記号</t>
    <rPh sb="0" eb="2">
      <t>キゴウ</t>
    </rPh>
    <phoneticPr fontId="2"/>
  </si>
  <si>
    <t>金額</t>
    <rPh sb="0" eb="2">
      <t>キンガク</t>
    </rPh>
    <phoneticPr fontId="2"/>
  </si>
  <si>
    <t>補助限度額</t>
    <rPh sb="0" eb="5">
      <t>ホジョゲンドガク</t>
    </rPh>
    <phoneticPr fontId="2"/>
  </si>
  <si>
    <t>円</t>
    <phoneticPr fontId="2"/>
  </si>
  <si>
    <t>報償費</t>
    <rPh sb="0" eb="3">
      <t>ホウショウヒ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</si>
  <si>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</si>
  <si>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</si>
  <si>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</si>
  <si>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</si>
  <si>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t>
    <rPh sb="0" eb="3">
      <t>シヨウリョウ</t>
    </rPh>
    <phoneticPr fontId="2"/>
  </si>
  <si>
    <t>原材料費</t>
    <rPh sb="0" eb="4">
      <t>ゲンザイリョウヒ</t>
    </rPh>
    <phoneticPr fontId="2"/>
  </si>
  <si>
    <t>費目</t>
    <rPh sb="0" eb="2">
      <t>ヒモク</t>
    </rPh>
    <phoneticPr fontId="2"/>
  </si>
  <si>
    <t>経費の種類</t>
    <rPh sb="0" eb="2">
      <t>ケイヒ</t>
    </rPh>
    <rPh sb="3" eb="5">
      <t>シュルイ</t>
    </rPh>
    <phoneticPr fontId="2"/>
  </si>
  <si>
    <t>講師への謝金</t>
    <rPh sb="0" eb="2">
      <t>コウシ</t>
    </rPh>
    <rPh sb="4" eb="6">
      <t>シャキン</t>
    </rPh>
    <phoneticPr fontId="2"/>
  </si>
  <si>
    <t>公共交通機関交通費</t>
    <rPh sb="0" eb="6">
      <t>コウキョウコウツウキカン</t>
    </rPh>
    <rPh sb="6" eb="9">
      <t>コウツウヒ</t>
    </rPh>
    <phoneticPr fontId="2"/>
  </si>
  <si>
    <t>自家用車交通費</t>
    <rPh sb="0" eb="4">
      <t>ジカヨウシャ</t>
    </rPh>
    <rPh sb="4" eb="7">
      <t>コウツウヒ</t>
    </rPh>
    <phoneticPr fontId="2"/>
  </si>
  <si>
    <t>費用弁償</t>
    <rPh sb="0" eb="4">
      <t>ヒヨウベンショウ</t>
    </rPh>
    <phoneticPr fontId="2"/>
  </si>
  <si>
    <t>宿泊費</t>
    <rPh sb="0" eb="3">
      <t>シュクハクヒ</t>
    </rPh>
    <phoneticPr fontId="2"/>
  </si>
  <si>
    <t>消耗品費</t>
    <rPh sb="0" eb="4">
      <t>ショウモウヒンヒ</t>
    </rPh>
    <phoneticPr fontId="2"/>
  </si>
  <si>
    <t>印刷費</t>
    <rPh sb="0" eb="3">
      <t>インサツヒ</t>
    </rPh>
    <phoneticPr fontId="2"/>
  </si>
  <si>
    <t>燃料費</t>
    <rPh sb="0" eb="3">
      <t>ネンリョウヒ</t>
    </rPh>
    <phoneticPr fontId="2"/>
  </si>
  <si>
    <t>郵送料</t>
    <rPh sb="0" eb="3">
      <t>ユウソウリョウ</t>
    </rPh>
    <phoneticPr fontId="2"/>
  </si>
  <si>
    <t>手数料</t>
    <rPh sb="0" eb="3">
      <t>テスウリョウ</t>
    </rPh>
    <phoneticPr fontId="2"/>
  </si>
  <si>
    <t>保険料</t>
    <rPh sb="0" eb="3">
      <t>ホケンリョウ</t>
    </rPh>
    <phoneticPr fontId="2"/>
  </si>
  <si>
    <t>食材費</t>
    <rPh sb="0" eb="3">
      <t>ショクザイヒ</t>
    </rPh>
    <phoneticPr fontId="2"/>
  </si>
  <si>
    <t>資材費</t>
    <rPh sb="0" eb="3">
      <t>シザイヒ</t>
    </rPh>
    <phoneticPr fontId="2"/>
  </si>
  <si>
    <t>その他</t>
    <rPh sb="2" eb="3">
      <t>タ</t>
    </rPh>
    <phoneticPr fontId="2"/>
  </si>
  <si>
    <t>その他</t>
    <rPh sb="2" eb="3">
      <t>タ</t>
    </rPh>
    <phoneticPr fontId="2"/>
  </si>
  <si>
    <t>子育て支援に関すること</t>
    <phoneticPr fontId="2"/>
  </si>
  <si>
    <t>青少年の健全育成に関すること</t>
    <phoneticPr fontId="2"/>
  </si>
  <si>
    <t>生きがいづくりに関すること</t>
    <phoneticPr fontId="2"/>
  </si>
  <si>
    <t>環境の保全に関すること</t>
    <phoneticPr fontId="2"/>
  </si>
  <si>
    <t>保健福祉の推進に関すること</t>
    <phoneticPr fontId="2"/>
  </si>
  <si>
    <t>健康づくりの推進に関すること</t>
    <phoneticPr fontId="2"/>
  </si>
  <si>
    <t>スポーツの振興に関すること</t>
    <phoneticPr fontId="2"/>
  </si>
  <si>
    <t>国際交流の推進に関すること</t>
    <phoneticPr fontId="2"/>
  </si>
  <si>
    <t>生涯学習の推進に関すること</t>
    <phoneticPr fontId="2"/>
  </si>
  <si>
    <t>産業の振興に関すること</t>
    <phoneticPr fontId="2"/>
  </si>
  <si>
    <t>コミュニティづくりに関すること</t>
    <phoneticPr fontId="2"/>
  </si>
  <si>
    <t>ボランティア活動の推進に関すること</t>
    <phoneticPr fontId="2"/>
  </si>
  <si>
    <t>防災又は減災に関すること</t>
    <phoneticPr fontId="2"/>
  </si>
  <si>
    <t>(C)</t>
    <phoneticPr fontId="2"/>
  </si>
  <si>
    <t>(d)</t>
    <phoneticPr fontId="2"/>
  </si>
  <si>
    <t>収入</t>
    <rPh sb="0" eb="2">
      <t>シュウニュウ</t>
    </rPh>
    <phoneticPr fontId="2"/>
  </si>
  <si>
    <t>支出</t>
    <rPh sb="0" eb="2">
      <t>シシュツ</t>
    </rPh>
    <phoneticPr fontId="2"/>
  </si>
  <si>
    <t>補助額</t>
    <rPh sb="0" eb="3">
      <t>ホジョガク</t>
    </rPh>
    <phoneticPr fontId="2"/>
  </si>
  <si>
    <t>補助金申請額</t>
    <rPh sb="0" eb="3">
      <t>ホジョキン</t>
    </rPh>
    <rPh sb="3" eb="5">
      <t>シンセイ</t>
    </rPh>
    <rPh sb="5" eb="6">
      <t>ガク</t>
    </rPh>
    <phoneticPr fontId="2"/>
  </si>
  <si>
    <t>事業決算額</t>
    <rPh sb="0" eb="5">
      <t>ジギョウケッサンガク</t>
    </rPh>
    <phoneticPr fontId="2"/>
  </si>
  <si>
    <t>交付決定額</t>
    <rPh sb="0" eb="5">
      <t>コウフケッテイガク</t>
    </rPh>
    <phoneticPr fontId="2"/>
  </si>
  <si>
    <t>別紙収支報告書のとおり</t>
    <rPh sb="0" eb="2">
      <t>ベッシ</t>
    </rPh>
    <rPh sb="2" eb="4">
      <t>シュウシ</t>
    </rPh>
    <rPh sb="4" eb="7">
      <t>ホウコクショ</t>
    </rPh>
    <phoneticPr fontId="2"/>
  </si>
  <si>
    <t>今後の展望</t>
    <rPh sb="0" eb="2">
      <t>コンゴ</t>
    </rPh>
    <rPh sb="3" eb="5">
      <t>テンボウ</t>
    </rPh>
    <phoneticPr fontId="2"/>
  </si>
  <si>
    <t>⑴</t>
    <phoneticPr fontId="2"/>
  </si>
  <si>
    <t>⑵</t>
    <phoneticPr fontId="2"/>
  </si>
  <si>
    <t>⑶</t>
    <phoneticPr fontId="2"/>
  </si>
  <si>
    <t>⑷</t>
    <phoneticPr fontId="2"/>
  </si>
  <si>
    <t>担当者氏名</t>
    <rPh sb="0" eb="3">
      <t>タントウシャ</t>
    </rPh>
    <rPh sb="3" eb="5">
      <t>シメイ</t>
    </rPh>
    <phoneticPr fontId="2"/>
  </si>
  <si>
    <t>決算額</t>
    <rPh sb="0" eb="2">
      <t>ケッサン</t>
    </rPh>
    <rPh sb="2" eb="3">
      <t>ガク</t>
    </rPh>
    <phoneticPr fontId="2"/>
  </si>
  <si>
    <t>(1)収支報告書</t>
    <rPh sb="3" eb="8">
      <t>シュウシホウコクショ</t>
    </rPh>
    <phoneticPr fontId="2"/>
  </si>
  <si>
    <t>年度</t>
    <rPh sb="0" eb="2">
      <t>ネンド</t>
    </rPh>
    <phoneticPr fontId="2"/>
  </si>
  <si>
    <t>補助対象期間</t>
    <rPh sb="0" eb="6">
      <t>ホジョタイショウキカン</t>
    </rPh>
    <phoneticPr fontId="2"/>
  </si>
  <si>
    <t>(a)</t>
    <phoneticPr fontId="2"/>
  </si>
  <si>
    <t>(b)</t>
    <phoneticPr fontId="2"/>
  </si>
  <si>
    <t>(c)</t>
    <phoneticPr fontId="2"/>
  </si>
  <si>
    <t>３．団体連絡先</t>
    <rPh sb="2" eb="4">
      <t>ダンタイ</t>
    </rPh>
    <rPh sb="4" eb="7">
      <t>レンラクサキ</t>
    </rPh>
    <phoneticPr fontId="2"/>
  </si>
  <si>
    <t>宗像市人づくりでまちづくり事業補助金変更承認申請書</t>
    <rPh sb="0" eb="3">
      <t>ムナカタシ</t>
    </rPh>
    <rPh sb="3" eb="4">
      <t>ヒト</t>
    </rPh>
    <rPh sb="13" eb="15">
      <t>ジギョウ</t>
    </rPh>
    <rPh sb="15" eb="18">
      <t>ホジョキン</t>
    </rPh>
    <rPh sb="18" eb="22">
      <t>ヘンコウショウニン</t>
    </rPh>
    <rPh sb="22" eb="24">
      <t>シンセイ</t>
    </rPh>
    <rPh sb="24" eb="25">
      <t>ショ</t>
    </rPh>
    <phoneticPr fontId="2"/>
  </si>
  <si>
    <t>　令和</t>
    <rPh sb="1" eb="3">
      <t>レイワ</t>
    </rPh>
    <phoneticPr fontId="2"/>
  </si>
  <si>
    <t>日付（</t>
    <rPh sb="0" eb="1">
      <t>ニチ</t>
    </rPh>
    <rPh sb="1" eb="2">
      <t>ツ</t>
    </rPh>
    <phoneticPr fontId="2"/>
  </si>
  <si>
    <t>宗コ協第</t>
    <rPh sb="0" eb="1">
      <t>シュウ</t>
    </rPh>
    <rPh sb="2" eb="3">
      <t>キョウ</t>
    </rPh>
    <rPh sb="3" eb="4">
      <t>ダイ</t>
    </rPh>
    <phoneticPr fontId="2"/>
  </si>
  <si>
    <t>号)で交付決定された</t>
    <phoneticPr fontId="2"/>
  </si>
  <si>
    <t>宗像市人づくりでまちづくり事業補助金実績報告書</t>
    <rPh sb="0" eb="3">
      <t>ムナカタシ</t>
    </rPh>
    <rPh sb="3" eb="4">
      <t>ヒト</t>
    </rPh>
    <rPh sb="13" eb="15">
      <t>ジギョウ</t>
    </rPh>
    <rPh sb="15" eb="18">
      <t>ホジョキン</t>
    </rPh>
    <rPh sb="18" eb="20">
      <t>ジッセキ</t>
    </rPh>
    <rPh sb="20" eb="23">
      <t>ホウコクショ</t>
    </rPh>
    <phoneticPr fontId="2"/>
  </si>
  <si>
    <t>理由</t>
    <rPh sb="0" eb="2">
      <t>リユウ</t>
    </rPh>
    <phoneticPr fontId="2"/>
  </si>
  <si>
    <t>該当しない項目の行は非表示</t>
    <rPh sb="0" eb="2">
      <t>ガイトウ</t>
    </rPh>
    <rPh sb="5" eb="7">
      <t>コウモク</t>
    </rPh>
    <rPh sb="8" eb="9">
      <t>ギョウ</t>
    </rPh>
    <rPh sb="10" eb="13">
      <t>ヒヒョウジ</t>
    </rPh>
    <phoneticPr fontId="2"/>
  </si>
  <si>
    <t>４．団体連絡先</t>
    <rPh sb="2" eb="4">
      <t>ダンタイ</t>
    </rPh>
    <rPh sb="4" eb="7">
      <t>レンラクサキ</t>
    </rPh>
    <phoneticPr fontId="2"/>
  </si>
  <si>
    <t>宗像市人づくりでまちづくり事業補助金について、下記のとおり請求します。</t>
    <rPh sb="0" eb="2">
      <t>ムナカタ</t>
    </rPh>
    <rPh sb="29" eb="31">
      <t>セイキュウ</t>
    </rPh>
    <phoneticPr fontId="2"/>
  </si>
  <si>
    <t>担当者：</t>
    <rPh sb="0" eb="3">
      <t>タントウシャ</t>
    </rPh>
    <phoneticPr fontId="2"/>
  </si>
  <si>
    <t>連絡先：</t>
    <rPh sb="0" eb="3">
      <t>レンラクサキ</t>
    </rPh>
    <phoneticPr fontId="2"/>
  </si>
  <si>
    <t>記</t>
    <rPh sb="0" eb="1">
      <t>キ</t>
    </rPh>
    <phoneticPr fontId="2"/>
  </si>
  <si>
    <t>請求済額</t>
    <rPh sb="0" eb="3">
      <t>セイキュウズ</t>
    </rPh>
    <rPh sb="3" eb="4">
      <t>ガク</t>
    </rPh>
    <phoneticPr fontId="2"/>
  </si>
  <si>
    <t>請求額</t>
    <rPh sb="0" eb="2">
      <t>セイキュウ</t>
    </rPh>
    <rPh sb="2" eb="3">
      <t>ガク</t>
    </rPh>
    <phoneticPr fontId="2"/>
  </si>
  <si>
    <t>請求未済額</t>
    <rPh sb="0" eb="2">
      <t>セイキュウ</t>
    </rPh>
    <rPh sb="2" eb="4">
      <t>ミサイ</t>
    </rPh>
    <rPh sb="4" eb="5">
      <t>ガク</t>
    </rPh>
    <phoneticPr fontId="2"/>
  </si>
  <si>
    <t>概算払の理由</t>
    <rPh sb="0" eb="3">
      <t>ガイサンバラ</t>
    </rPh>
    <rPh sb="4" eb="6">
      <t>リユウ</t>
    </rPh>
    <phoneticPr fontId="2"/>
  </si>
  <si>
    <t>振込先</t>
    <rPh sb="0" eb="3">
      <t>フリコミサキ</t>
    </rPh>
    <phoneticPr fontId="2"/>
  </si>
  <si>
    <t>金融機関・支店名</t>
    <rPh sb="0" eb="4">
      <t>キンユウキカン</t>
    </rPh>
    <rPh sb="5" eb="8">
      <t>シテンメイ</t>
    </rPh>
    <phoneticPr fontId="2"/>
  </si>
  <si>
    <t>口座番号</t>
    <rPh sb="0" eb="2">
      <t>コウザ</t>
    </rPh>
    <rPh sb="2" eb="4">
      <t>バンゴウ</t>
    </rPh>
    <phoneticPr fontId="2"/>
  </si>
  <si>
    <t>フリガナ</t>
    <phoneticPr fontId="2"/>
  </si>
  <si>
    <t>口座名義</t>
    <phoneticPr fontId="2"/>
  </si>
  <si>
    <t>宗像市人づくりでまちづくり事業補助金</t>
    <rPh sb="0" eb="3">
      <t>ムナカタシ</t>
    </rPh>
    <rPh sb="3" eb="4">
      <t>ヒト</t>
    </rPh>
    <rPh sb="13" eb="15">
      <t>ジギョウ</t>
    </rPh>
    <rPh sb="15" eb="18">
      <t>ホジョキン</t>
    </rPh>
    <phoneticPr fontId="2"/>
  </si>
  <si>
    <t>担当者氏名</t>
    <rPh sb="0" eb="3">
      <t>タントウシャ</t>
    </rPh>
    <rPh sb="3" eb="4">
      <t>シ</t>
    </rPh>
    <rPh sb="4" eb="5">
      <t>ナ</t>
    </rPh>
    <phoneticPr fontId="2"/>
  </si>
  <si>
    <t>次年度へ向けた継続したい点、改善点、今後の計画等を簡単に記入してください</t>
    <phoneticPr fontId="2"/>
  </si>
  <si>
    <t>(D)</t>
    <phoneticPr fontId="2"/>
  </si>
  <si>
    <t>編集しない！</t>
    <rPh sb="0" eb="2">
      <t>ヘンシュウ</t>
    </rPh>
    <phoneticPr fontId="2"/>
  </si>
  <si>
    <t>【めぶきコース】</t>
    <phoneticPr fontId="2"/>
  </si>
  <si>
    <t>様式第2-1号</t>
    <rPh sb="0" eb="2">
      <t>ヨウシキ</t>
    </rPh>
    <rPh sb="2" eb="3">
      <t>ダイ</t>
    </rPh>
    <rPh sb="6" eb="7">
      <t>ゴウ</t>
    </rPh>
    <phoneticPr fontId="2"/>
  </si>
  <si>
    <t>みのりコースと</t>
    <phoneticPr fontId="2"/>
  </si>
  <si>
    <t>１．申請する取り組み</t>
    <rPh sb="2" eb="4">
      <t>シンセイ</t>
    </rPh>
    <rPh sb="6" eb="7">
      <t>ト</t>
    </rPh>
    <rPh sb="8" eb="9">
      <t>ク</t>
    </rPh>
    <phoneticPr fontId="2"/>
  </si>
  <si>
    <t>過去に同コースの交付を受けた年度</t>
    <rPh sb="0" eb="2">
      <t>カコ</t>
    </rPh>
    <rPh sb="3" eb="4">
      <t>ドウ</t>
    </rPh>
    <rPh sb="8" eb="10">
      <t>コウフ</t>
    </rPh>
    <rPh sb="11" eb="12">
      <t>ウ</t>
    </rPh>
    <rPh sb="14" eb="16">
      <t>ネンド</t>
    </rPh>
    <phoneticPr fontId="2"/>
  </si>
  <si>
    <t>必要性
実行性
独自性</t>
    <rPh sb="0" eb="3">
      <t>ヒツヨウセイ</t>
    </rPh>
    <rPh sb="4" eb="7">
      <t>ジッコウセイ</t>
    </rPh>
    <rPh sb="8" eb="11">
      <t>ドクジセイ</t>
    </rPh>
    <phoneticPr fontId="2"/>
  </si>
  <si>
    <t>設備費</t>
    <rPh sb="0" eb="3">
      <t>セツビヒ</t>
    </rPh>
    <phoneticPr fontId="2"/>
  </si>
  <si>
    <t>経費の種類</t>
    <rPh sb="0" eb="2">
      <t>ケイヒ</t>
    </rPh>
    <rPh sb="3" eb="5">
      <t>シュルイ</t>
    </rPh>
    <phoneticPr fontId="2"/>
  </si>
  <si>
    <t>積算内訳</t>
    <rPh sb="0" eb="4">
      <t>セキサンウチワケ</t>
    </rPh>
    <phoneticPr fontId="2"/>
  </si>
  <si>
    <t>工事費</t>
    <rPh sb="0" eb="3">
      <t>コウジヒ</t>
    </rPh>
    <phoneticPr fontId="2"/>
  </si>
  <si>
    <t>備品購入費</t>
    <rPh sb="0" eb="5">
      <t>ビヒンコウニュウヒ</t>
    </rPh>
    <phoneticPr fontId="2"/>
  </si>
  <si>
    <t>様式第2-2号</t>
    <rPh sb="0" eb="2">
      <t>ヨウシキ</t>
    </rPh>
    <rPh sb="2" eb="3">
      <t>ダイ</t>
    </rPh>
    <rPh sb="6" eb="7">
      <t>ゴウ</t>
    </rPh>
    <phoneticPr fontId="2"/>
  </si>
  <si>
    <t>１．変更申請する理由</t>
    <rPh sb="2" eb="6">
      <t>ヘンコウシンセイ</t>
    </rPh>
    <rPh sb="8" eb="10">
      <t>リユウ</t>
    </rPh>
    <phoneticPr fontId="2"/>
  </si>
  <si>
    <r>
      <t>補助金で
やりたいこと</t>
    </r>
    <r>
      <rPr>
        <sz val="9"/>
        <color theme="1"/>
        <rFont val="BIZ UDゴシック"/>
        <family val="3"/>
        <charset val="128"/>
      </rPr>
      <t xml:space="preserve">
(取り組みの内容)</t>
    </r>
    <rPh sb="0" eb="3">
      <t>ホジョキン</t>
    </rPh>
    <rPh sb="13" eb="14">
      <t>ト</t>
    </rPh>
    <rPh sb="15" eb="16">
      <t>ク</t>
    </rPh>
    <rPh sb="18" eb="20">
      <t>ナイヨウ</t>
    </rPh>
    <phoneticPr fontId="2"/>
  </si>
  <si>
    <t>１．事業実績報告</t>
    <rPh sb="2" eb="4">
      <t>ジギョウ</t>
    </rPh>
    <rPh sb="4" eb="8">
      <t>ジッセキホウコク</t>
    </rPh>
    <phoneticPr fontId="2"/>
  </si>
  <si>
    <t>３．添付資料</t>
    <rPh sb="2" eb="6">
      <t>テンプシリョウ</t>
    </rPh>
    <phoneticPr fontId="2"/>
  </si>
  <si>
    <t>様式第2-4号</t>
    <rPh sb="0" eb="2">
      <t>ヨウシキ</t>
    </rPh>
    <rPh sb="2" eb="3">
      <t>ダイ</t>
    </rPh>
    <rPh sb="6" eb="7">
      <t>ゴウ</t>
    </rPh>
    <phoneticPr fontId="2"/>
  </si>
  <si>
    <t>様式第2-6号</t>
    <rPh sb="0" eb="2">
      <t>ヨウシキ</t>
    </rPh>
    <rPh sb="2" eb="3">
      <t>ダイ</t>
    </rPh>
    <rPh sb="6" eb="7">
      <t>ゴウ</t>
    </rPh>
    <phoneticPr fontId="2"/>
  </si>
  <si>
    <t>決算額</t>
    <rPh sb="0" eb="3">
      <t>ケッサンガク</t>
    </rPh>
    <phoneticPr fontId="2"/>
  </si>
  <si>
    <t>領収書番号</t>
    <rPh sb="0" eb="3">
      <t>リョウシュウショ</t>
    </rPh>
    <rPh sb="3" eb="5">
      <t>バンゴウ</t>
    </rPh>
    <phoneticPr fontId="2"/>
  </si>
  <si>
    <t>（b）×100% 千円未満切り捨て</t>
    <rPh sb="9" eb="10">
      <t>セン</t>
    </rPh>
    <rPh sb="10" eb="11">
      <t>エン</t>
    </rPh>
    <rPh sb="11" eb="13">
      <t>ミマン</t>
    </rPh>
    <rPh sb="13" eb="14">
      <t>キ</t>
    </rPh>
    <rPh sb="15" eb="16">
      <t>ス</t>
    </rPh>
    <phoneticPr fontId="2"/>
  </si>
  <si>
    <t>不足額</t>
    <rPh sb="0" eb="3">
      <t>フソクガク</t>
    </rPh>
    <phoneticPr fontId="2"/>
  </si>
  <si>
    <t>(F)</t>
    <phoneticPr fontId="2"/>
  </si>
  <si>
    <t>様式2-5号</t>
    <rPh sb="0" eb="2">
      <t>ヨウシキ</t>
    </rPh>
    <rPh sb="5" eb="6">
      <t>ゴウ</t>
    </rPh>
    <phoneticPr fontId="2"/>
  </si>
  <si>
    <t>取り組みの
成果</t>
    <rPh sb="0" eb="1">
      <t>ト</t>
    </rPh>
    <rPh sb="2" eb="3">
      <t>ク</t>
    </rPh>
    <rPh sb="6" eb="8">
      <t>セイカ</t>
    </rPh>
    <phoneticPr fontId="2"/>
  </si>
  <si>
    <t>日付</t>
    <rPh sb="0" eb="2">
      <t>ヒヅケ</t>
    </rPh>
    <phoneticPr fontId="2"/>
  </si>
  <si>
    <t>(E)</t>
    <phoneticPr fontId="2"/>
  </si>
  <si>
    <t>交付決定額</t>
    <phoneticPr fontId="2"/>
  </si>
  <si>
    <t>補助額</t>
    <phoneticPr fontId="2"/>
  </si>
  <si>
    <t>交付決定書から転記</t>
    <phoneticPr fontId="2"/>
  </si>
  <si>
    <t>（B）×100% 千円未満切り捨て</t>
    <phoneticPr fontId="2"/>
  </si>
  <si>
    <t>（B）-（C）</t>
    <phoneticPr fontId="2"/>
  </si>
  <si>
    <t>概算払請求書</t>
    <phoneticPr fontId="2"/>
  </si>
  <si>
    <t>請求書</t>
    <rPh sb="0" eb="3">
      <t>セイキュウショ</t>
    </rPh>
    <phoneticPr fontId="2"/>
  </si>
  <si>
    <t>交付確定額</t>
    <rPh sb="0" eb="2">
      <t>コウフ</t>
    </rPh>
    <rPh sb="2" eb="4">
      <t>カクテイ</t>
    </rPh>
    <rPh sb="4" eb="5">
      <t>ガク</t>
    </rPh>
    <phoneticPr fontId="2"/>
  </si>
  <si>
    <t>補助額決算</t>
    <rPh sb="0" eb="2">
      <t>ホジョ</t>
    </rPh>
    <rPh sb="2" eb="3">
      <t>ガク</t>
    </rPh>
    <rPh sb="3" eb="5">
      <t>ケッサン</t>
    </rPh>
    <phoneticPr fontId="2"/>
  </si>
  <si>
    <t>２．補助決算額及び算出基礎</t>
    <rPh sb="2" eb="4">
      <t>ホジョ</t>
    </rPh>
    <rPh sb="4" eb="6">
      <t>ケッサン</t>
    </rPh>
    <rPh sb="6" eb="7">
      <t>ガク</t>
    </rPh>
    <rPh sb="7" eb="8">
      <t>オヨ</t>
    </rPh>
    <rPh sb="9" eb="13">
      <t>サンシュツキソ</t>
    </rPh>
    <phoneticPr fontId="2"/>
  </si>
  <si>
    <t>住所：</t>
    <rPh sb="0" eb="2">
      <t>ジュウショ</t>
    </rPh>
    <phoneticPr fontId="2"/>
  </si>
  <si>
    <r>
      <t>やりたい理由</t>
    </r>
    <r>
      <rPr>
        <sz val="9"/>
        <color theme="1"/>
        <rFont val="BIZ UDゴシック"/>
        <family val="3"/>
        <charset val="128"/>
      </rPr>
      <t xml:space="preserve">
(取り組みの目的・目指す成果)</t>
    </r>
    <rPh sb="4" eb="6">
      <t>リユウ</t>
    </rPh>
    <rPh sb="8" eb="9">
      <t>ト</t>
    </rPh>
    <rPh sb="10" eb="11">
      <t>ク</t>
    </rPh>
    <rPh sb="13" eb="15">
      <t>モクテキ</t>
    </rPh>
    <rPh sb="16" eb="18">
      <t>メザ</t>
    </rPh>
    <rPh sb="19" eb="21">
      <t>セイカ</t>
    </rPh>
    <phoneticPr fontId="2"/>
  </si>
  <si>
    <t>宗像市人づくりでまちづくり事業補助金について、事業が完了しましたので、</t>
    <rPh sb="0" eb="2">
      <t>ムナカタ</t>
    </rPh>
    <rPh sb="23" eb="25">
      <t>ジギョウ</t>
    </rPh>
    <rPh sb="32" eb="34">
      <t>カンリョウ</t>
    </rPh>
    <phoneticPr fontId="2"/>
  </si>
  <si>
    <t>宗像市補助金交付規則第13条の規定により、関係書類を添えて報告します。</t>
    <rPh sb="0" eb="2">
      <t>ムナカタ</t>
    </rPh>
    <rPh sb="2" eb="3">
      <t>シ</t>
    </rPh>
    <rPh sb="3" eb="6">
      <t>ホジョキン</t>
    </rPh>
    <rPh sb="6" eb="8">
      <t>コウフ</t>
    </rPh>
    <rPh sb="8" eb="10">
      <t>キソク</t>
    </rPh>
    <rPh sb="10" eb="11">
      <t>ダイ</t>
    </rPh>
    <rPh sb="13" eb="14">
      <t>ジョウ</t>
    </rPh>
    <rPh sb="15" eb="17">
      <t>キテイ</t>
    </rPh>
    <rPh sb="21" eb="25">
      <t>カンケイショルイ</t>
    </rPh>
    <rPh sb="26" eb="27">
      <t>ソ</t>
    </rPh>
    <rPh sb="29" eb="31">
      <t>ホウコク</t>
    </rPh>
    <phoneticPr fontId="2"/>
  </si>
  <si>
    <t>摘要欄</t>
    <rPh sb="0" eb="3">
      <t>テキヨウラン</t>
    </rPh>
    <phoneticPr fontId="2"/>
  </si>
  <si>
    <t>号)で確定された</t>
    <rPh sb="3" eb="5">
      <t>カクテイ</t>
    </rPh>
    <phoneticPr fontId="2"/>
  </si>
  <si>
    <t>宗像市人づくりでまちづくり事業補助金事業中止(廃止)申請書</t>
    <phoneticPr fontId="2"/>
  </si>
  <si>
    <t>宗像市人づくりでまちづくり事業補助金について、事業を中止(廃止)したいので、</t>
    <rPh sb="0" eb="2">
      <t>ムナカタ</t>
    </rPh>
    <rPh sb="23" eb="25">
      <t>ジギョウ</t>
    </rPh>
    <rPh sb="26" eb="28">
      <t>チュウシ</t>
    </rPh>
    <rPh sb="29" eb="31">
      <t>ハイシ</t>
    </rPh>
    <phoneticPr fontId="2"/>
  </si>
  <si>
    <t>同補助金交付要綱第6条第5項の規定に基づき、申請します。</t>
    <rPh sb="0" eb="1">
      <t>ドウ</t>
    </rPh>
    <rPh sb="11" eb="12">
      <t>ダイ</t>
    </rPh>
    <rPh sb="13" eb="14">
      <t>コウ</t>
    </rPh>
    <phoneticPr fontId="2"/>
  </si>
  <si>
    <t>様式第2-8号</t>
    <rPh sb="0" eb="2">
      <t>ヨウシキ</t>
    </rPh>
    <rPh sb="2" eb="3">
      <t>ダイ</t>
    </rPh>
    <rPh sb="6" eb="7">
      <t>ゴウ</t>
    </rPh>
    <phoneticPr fontId="2"/>
  </si>
  <si>
    <t>２．変更申請する事項</t>
    <rPh sb="2" eb="4">
      <t>ヘンコウ</t>
    </rPh>
    <rPh sb="4" eb="6">
      <t>シンセイ</t>
    </rPh>
    <rPh sb="8" eb="10">
      <t>ジコウ</t>
    </rPh>
    <phoneticPr fontId="2"/>
  </si>
  <si>
    <t>１．中止(廃止)申請する理由</t>
    <rPh sb="2" eb="4">
      <t>チュウシ</t>
    </rPh>
    <rPh sb="5" eb="7">
      <t>ハイシ</t>
    </rPh>
    <rPh sb="8" eb="10">
      <t>シンセイ</t>
    </rPh>
    <rPh sb="12" eb="14">
      <t>リユウ</t>
    </rPh>
    <phoneticPr fontId="2"/>
  </si>
  <si>
    <t>２．団体連絡先</t>
    <rPh sb="2" eb="4">
      <t>ダンタイ</t>
    </rPh>
    <rPh sb="4" eb="7">
      <t>レンラクサキ</t>
    </rPh>
    <phoneticPr fontId="2"/>
  </si>
  <si>
    <t>同補助金交付要綱第6条第4項の規定に基づき、申請します。</t>
    <rPh sb="0" eb="1">
      <t>ドウ</t>
    </rPh>
    <rPh sb="11" eb="12">
      <t>ダイ</t>
    </rPh>
    <phoneticPr fontId="2"/>
  </si>
  <si>
    <t>宗像市人づくりでまちづくり事業補助金について、下記のとおり変更したいので、</t>
    <rPh sb="0" eb="2">
      <t>ムナカタ</t>
    </rPh>
    <phoneticPr fontId="2"/>
  </si>
  <si>
    <t>様式第2-3号</t>
    <rPh sb="0" eb="2">
      <t>ヨウシキ</t>
    </rPh>
    <rPh sb="2" eb="3">
      <t>ダイ</t>
    </rPh>
    <rPh sb="6" eb="7">
      <t>ゴウ</t>
    </rPh>
    <phoneticPr fontId="2"/>
  </si>
  <si>
    <t>収支報告書（様式第2-5号）</t>
    <rPh sb="0" eb="5">
      <t>シュウシホウコクショ</t>
    </rPh>
    <rPh sb="6" eb="8">
      <t>ヨウシキ</t>
    </rPh>
    <rPh sb="8" eb="9">
      <t>ダイ</t>
    </rPh>
    <rPh sb="12" eb="13">
      <t>ゴウ</t>
    </rPh>
    <phoneticPr fontId="2"/>
  </si>
  <si>
    <t>請求書（様式第2-6号）</t>
    <rPh sb="0" eb="3">
      <t>セイキュウショ</t>
    </rPh>
    <rPh sb="4" eb="6">
      <t>ヨウシキ</t>
    </rPh>
    <rPh sb="6" eb="7">
      <t>ダイ</t>
    </rPh>
    <rPh sb="10" eb="11">
      <t>ゴウ</t>
    </rPh>
    <phoneticPr fontId="2"/>
  </si>
  <si>
    <t>製作物や取り組みの様子がわかる写真等</t>
    <rPh sb="0" eb="3">
      <t>セイサクブツ</t>
    </rPh>
    <rPh sb="4" eb="5">
      <t>ト</t>
    </rPh>
    <rPh sb="6" eb="7">
      <t>ク</t>
    </rPh>
    <rPh sb="9" eb="11">
      <t>ヨウス</t>
    </rPh>
    <rPh sb="15" eb="17">
      <t>シャシン</t>
    </rPh>
    <rPh sb="17" eb="18">
      <t>ナド</t>
    </rPh>
    <phoneticPr fontId="2"/>
  </si>
  <si>
    <t>宗像市人づくりでまちづくり事業補助金交付要綱第6条第1項の規定に基づき、</t>
    <phoneticPr fontId="2"/>
  </si>
  <si>
    <t>下記のとおり申請します。</t>
    <phoneticPr fontId="2"/>
  </si>
  <si>
    <t>その他収入</t>
    <rPh sb="2" eb="3">
      <t>タ</t>
    </rPh>
    <rPh sb="3" eb="5">
      <t>シュウニュウ</t>
    </rPh>
    <phoneticPr fontId="2"/>
  </si>
  <si>
    <t>取り組みの
内容</t>
    <rPh sb="0" eb="1">
      <t>ト</t>
    </rPh>
    <rPh sb="2" eb="3">
      <t>ク</t>
    </rPh>
    <rPh sb="6" eb="8">
      <t>ナイヨウ</t>
    </rPh>
    <phoneticPr fontId="2"/>
  </si>
  <si>
    <t>実際に実施した取り組みを簡潔に記入してください</t>
    <rPh sb="0" eb="2">
      <t>ジッサイ</t>
    </rPh>
    <rPh sb="3" eb="5">
      <t>ジッシ</t>
    </rPh>
    <rPh sb="7" eb="8">
      <t>ト</t>
    </rPh>
    <rPh sb="9" eb="10">
      <t>ク</t>
    </rPh>
    <rPh sb="12" eb="14">
      <t>カンケツ</t>
    </rPh>
    <rPh sb="15" eb="17">
      <t>キニュウ</t>
    </rPh>
    <phoneticPr fontId="2"/>
  </si>
  <si>
    <t>取り組みによって、団体の活動あるいは構成員がどう変化したか、活性化したかを記入してください</t>
    <rPh sb="0" eb="1">
      <t>ト</t>
    </rPh>
    <rPh sb="2" eb="3">
      <t>ク</t>
    </rPh>
    <rPh sb="9" eb="11">
      <t>ダンタイ</t>
    </rPh>
    <rPh sb="12" eb="14">
      <t>カツドウ</t>
    </rPh>
    <rPh sb="18" eb="21">
      <t>コウセイイン</t>
    </rPh>
    <rPh sb="24" eb="26">
      <t>ヘンカ</t>
    </rPh>
    <rPh sb="30" eb="33">
      <t>カッセイカ</t>
    </rPh>
    <rPh sb="37" eb="39">
      <t>キニュウ</t>
    </rPh>
    <phoneticPr fontId="2"/>
  </si>
  <si>
    <t>領収書等の写し（収支報告書の支出番号を記載）</t>
    <rPh sb="0" eb="3">
      <t>リョウシュウショ</t>
    </rPh>
    <rPh sb="3" eb="4">
      <t>ナド</t>
    </rPh>
    <rPh sb="5" eb="6">
      <t>ウツ</t>
    </rPh>
    <rPh sb="8" eb="13">
      <t>シュウシホウコクショ</t>
    </rPh>
    <rPh sb="14" eb="18">
      <t>シシュツバンゴウ</t>
    </rPh>
    <rPh sb="19" eb="21">
      <t>キサイ</t>
    </rPh>
    <phoneticPr fontId="2"/>
  </si>
  <si>
    <t>予算</t>
    <rPh sb="0" eb="2">
      <t>ヨサン</t>
    </rPh>
    <phoneticPr fontId="2"/>
  </si>
  <si>
    <t>取り組みの内容</t>
    <rPh sb="0" eb="1">
      <t>ト</t>
    </rPh>
    <rPh sb="2" eb="3">
      <t>ク</t>
    </rPh>
    <rPh sb="5" eb="7">
      <t>ナイヨウ</t>
    </rPh>
    <phoneticPr fontId="2"/>
  </si>
  <si>
    <t>様式第2-7号</t>
    <rPh sb="0" eb="2">
      <t>ヨウシキ</t>
    </rPh>
    <rPh sb="2" eb="3">
      <t>ダイ</t>
    </rPh>
    <rPh sb="6" eb="7">
      <t>ゴウ</t>
    </rPh>
    <phoneticPr fontId="2"/>
  </si>
  <si>
    <t>令和８年度</t>
    <rPh sb="0" eb="2">
      <t>レイワ</t>
    </rPh>
    <rPh sb="3" eb="5">
      <t>ネンド</t>
    </rPh>
    <phoneticPr fontId="2"/>
  </si>
  <si>
    <t>令和８年度</t>
    <rPh sb="0" eb="2">
      <t>レイワ</t>
    </rPh>
    <rPh sb="3" eb="4">
      <t>ネン</t>
    </rPh>
    <rPh sb="4" eb="5">
      <t>ド</t>
    </rPh>
    <phoneticPr fontId="2"/>
  </si>
  <si>
    <t>申請内容に当てはまる項目を選択してください。(複数選択可)</t>
    <rPh sb="0" eb="4">
      <t>シンセイナイヨウ</t>
    </rPh>
    <rPh sb="5" eb="6">
      <t>ア</t>
    </rPh>
    <rPh sb="10" eb="12">
      <t>コウモク</t>
    </rPh>
    <rPh sb="13" eb="15">
      <t>センタク</t>
    </rPh>
    <rPh sb="23" eb="28">
      <t>フクスウセンタクカ</t>
    </rPh>
    <phoneticPr fontId="2"/>
  </si>
  <si>
    <t>①</t>
    <phoneticPr fontId="2"/>
  </si>
  <si>
    <t>備品購入</t>
    <rPh sb="0" eb="4">
      <t>ビヒンコウニュウ</t>
    </rPh>
    <phoneticPr fontId="2"/>
  </si>
  <si>
    <t>視察研修</t>
    <rPh sb="0" eb="2">
      <t>シサツ</t>
    </rPh>
    <rPh sb="2" eb="4">
      <t>ケンシュウ</t>
    </rPh>
    <phoneticPr fontId="2"/>
  </si>
  <si>
    <t>団体PR</t>
    <rPh sb="0" eb="2">
      <t>ダンタイ</t>
    </rPh>
    <phoneticPr fontId="2"/>
  </si>
  <si>
    <t>その他</t>
    <rPh sb="2" eb="3">
      <t>タ</t>
    </rPh>
    <phoneticPr fontId="2"/>
  </si>
  <si>
    <t>②</t>
    <phoneticPr fontId="2"/>
  </si>
  <si>
    <t>③</t>
    <phoneticPr fontId="2"/>
  </si>
  <si>
    <t>④</t>
    <phoneticPr fontId="2"/>
  </si>
  <si>
    <t>その他詳細</t>
    <rPh sb="2" eb="3">
      <t>タ</t>
    </rPh>
    <rPh sb="3" eb="5">
      <t>ショウサイ</t>
    </rPh>
    <phoneticPr fontId="2"/>
  </si>
  <si>
    <t>イベント実施</t>
    <rPh sb="4" eb="6">
      <t>ジッシ</t>
    </rPh>
    <phoneticPr fontId="2"/>
  </si>
  <si>
    <t>申請区分</t>
    <rPh sb="0" eb="2">
      <t>シンセイ</t>
    </rPh>
    <rPh sb="2" eb="4">
      <t>クブン</t>
    </rPh>
    <phoneticPr fontId="2"/>
  </si>
  <si>
    <t>必要性
発展性
共感性</t>
    <rPh sb="0" eb="3">
      <t>ヒツヨウセイ</t>
    </rPh>
    <rPh sb="4" eb="6">
      <t>ハッテン</t>
    </rPh>
    <rPh sb="6" eb="7">
      <t>セイ</t>
    </rPh>
    <rPh sb="8" eb="11">
      <t>キョウカンセイ</t>
    </rPh>
    <phoneticPr fontId="2"/>
  </si>
  <si>
    <t>具体的な取り組み内容、補助金の活用方法を記載してください。（別紙参照も可）
※実施時期や回数等、おおまかなスケジュールも記載してください</t>
    <rPh sb="0" eb="3">
      <t>グタイテキ</t>
    </rPh>
    <rPh sb="4" eb="5">
      <t>ト</t>
    </rPh>
    <rPh sb="6" eb="7">
      <t>ク</t>
    </rPh>
    <rPh sb="8" eb="10">
      <t>ナイヨウ</t>
    </rPh>
    <rPh sb="11" eb="14">
      <t>ホジョキン</t>
    </rPh>
    <rPh sb="20" eb="22">
      <t>ジッシ</t>
    </rPh>
    <rPh sb="39" eb="43">
      <t>ジッシジキ</t>
    </rPh>
    <rPh sb="44" eb="47">
      <t>カイスウナド</t>
    </rPh>
    <rPh sb="60" eb="62">
      <t>キサイ</t>
    </rPh>
    <phoneticPr fontId="2"/>
  </si>
  <si>
    <t>住　所：</t>
    <rPh sb="0" eb="1">
      <t>ジュウ</t>
    </rPh>
    <rPh sb="2" eb="3">
      <t>ショ</t>
    </rPh>
    <phoneticPr fontId="2"/>
  </si>
  <si>
    <t>上記の取り組みが団体の活性化につながると思う理由（団体の課題感、この補助金を通して実現したいこと等）</t>
    <rPh sb="25" eb="27">
      <t>ダンタイ</t>
    </rPh>
    <rPh sb="28" eb="31">
      <t>カダイカン</t>
    </rPh>
    <rPh sb="34" eb="37">
      <t>ホジョキン</t>
    </rPh>
    <rPh sb="38" eb="39">
      <t>トオ</t>
    </rPh>
    <rPh sb="41" eb="43">
      <t>ジツゲン</t>
    </rPh>
    <rPh sb="48" eb="49">
      <t>ナド</t>
    </rPh>
    <phoneticPr fontId="2"/>
  </si>
  <si>
    <r>
      <t>補助金申請額</t>
    </r>
    <r>
      <rPr>
        <sz val="8"/>
        <color theme="1"/>
        <rFont val="BIZ UDゴシック"/>
        <family val="3"/>
        <charset val="128"/>
      </rPr>
      <t xml:space="preserve">
D,E,Fのうち最も低い額</t>
    </r>
    <rPh sb="0" eb="3">
      <t>ホジョキン</t>
    </rPh>
    <rPh sb="3" eb="5">
      <t>シンセイ</t>
    </rPh>
    <rPh sb="5" eb="6">
      <t>ガク</t>
    </rPh>
    <rPh sb="15" eb="16">
      <t>モット</t>
    </rPh>
    <rPh sb="17" eb="18">
      <t>ヒク</t>
    </rPh>
    <rPh sb="19" eb="20">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</si>
</sst>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sz val="12"/>
      <color theme="1"/>
      <name val="BIZ UDゴシック"/>
      <family val="3"/>
      <charset val="128"/>
    </font>
    <font>
      <sz val="14"/>
      <color theme="1"/>
      <name val="BIZ UDゴシック"/>
      <family val="3"/>
      <charset val="128"/>
    </font>
    <font>
      <sz val="16"/>
      <color theme="1"/>
      <name val="BIZ UDゴシック"/>
      <family val="3"/>
      <charset val="128"/>
    </font>
    <font>
      <b/>
      <sz val="9"/>
      <color indexed="81"/>
      <name val="MS P ゴシック"/>
      <family val="3"/>
      <charset val="128"/>
    </font>
    <font>
      <sz val="11"/>
      <color rgb="FFFFCC66"/>
      <name val="BIZ UDゴシック"/>
      <family val="3"/>
      <charset val="128"/>
    </font>
    <font>
      <b/>
      <sz val="11"/>
      <color theme="1"/>
      <name val="BIZ UDゴシック"/>
      <family val="3"/>
      <charset val="128"/>
    </font>
    <font>
      <b/>
      <sz val="11"/>
      <color rgb="FFFF0000"/>
      <name val="BIZ UDゴシック"/>
      <family val="3"/>
      <charset val="128"/>
    </font>
    <font>
      <b/>
      <sz val="10"/>
      <color theme="1"/>
      <name val="BIZ UDゴシック"/>
      <family val="3"/>
      <charset val="128"/>
    </font>
    <font>
      <b/>
      <sz val="8"/>
      <color theme="1"/>
      <name val="BIZ UDゴシック"/>
      <family val="3"/>
      <charset val="128"/>
    </font>
    <font>
      <b/>
      <sz val="11"/>
      <color rgb="FFFFCC66"/>
      <name val="BIZ UDゴシック"/>
      <family val="3"/>
      <charset val="128"/>
    </font>
    <font>
      <b/>
      <sz val="14"/>
      <color theme="1"/>
      <name val="BIZ UDゴシック"/>
      <family val="3"/>
      <charset val="128"/>
    </font>
    <font>
      <sz val="10"/>
      <color rgb="FF000000"/>
      <name val="BIZ UDゴシック"/>
      <family val="3"/>
      <charset val="128"/>
    </font>
    <font>
      <sz val="11"/>
      <color rgb="FF002060"/>
      <name val="BIZ UDゴシック"/>
      <family val="3"/>
      <charset val="128"/>
    </font>
    <font>
      <sz val="10"/>
      <color rgb="FF002060"/>
      <name val="BIZ UDゴシック"/>
      <family val="3"/>
      <charset val="128"/>
    </font>
    <font>
      <sz val="8"/>
      <color rgb="FF002060"/>
      <name val="BIZ UDゴシック"/>
      <family val="3"/>
      <charset val="128"/>
    </font>
    <font>
      <sz val="12"/>
      <color rgb="FF002060"/>
      <name val="BIZ UDゴシック"/>
      <family val="3"/>
      <charset val="128"/>
    </font>
    <font>
      <sz val="10"/>
      <color rgb="FF002060"/>
      <name val="游ゴシック"/>
      <family val="2"/>
      <charset val="128"/>
      <scheme val="minor"/>
    </font>
    <font>
      <b/>
      <sz val="24"/>
      <color theme="0"/>
      <name val="BIZ UDゴシック"/>
      <family val="3"/>
      <charset val="128"/>
    </font>
    <font>
      <sz val="11"/>
      <color theme="9" tint="-0.249977111117893"/>
      <name val="BIZ UDゴシック"/>
      <family val="3"/>
      <charset val="128"/>
    </font>
    <font>
      <sz val="10"/>
      <color rgb="FFFFCC66"/>
      <name val="BIZ UDゴシック"/>
      <family val="3"/>
      <charset val="128"/>
    </font>
    <font>
      <b/>
      <sz val="6"/>
      <color theme="1"/>
      <name val="BIZ UDゴシック"/>
      <family val="3"/>
      <charset val="128"/>
    </font>
    <font>
      <sz val="9"/>
      <color rgb="FF002060"/>
      <name val="BIZ UDゴシック"/>
      <family val="3"/>
      <charset val="128"/>
    </font>
    <font>
      <sz val="6"/>
      <color rgb="FFFF0000"/>
      <name val="BIZ UDゴシック"/>
      <family val="3"/>
      <charset val="128"/>
    </font>
    <font>
      <sz val="10"/>
      <color rgb="FFFF0000"/>
      <name val="BIZ UDゴシック"/>
      <family val="3"/>
      <charset val="128"/>
    </font>
    <font>
      <sz val="8"/>
      <color indexed="81"/>
      <name val="MS P ゴシック"/>
      <family val="3"/>
      <charset val="128"/>
    </font>
    <font>
      <sz val="11"/>
      <name val="BIZ UDゴシック"/>
      <family val="3"/>
      <charset val="128"/>
    </font>
    <font>
      <sz val="12"/>
      <name val="BIZ UDゴシック"/>
      <family val="3"/>
      <charset val="128"/>
    </font>
    <font>
      <sz val="16"/>
      <color rgb="FF002060"/>
      <name val="BIZ UDゴシック"/>
      <family val="3"/>
      <charset val="128"/>
    </font>
    <font>
      <sz val="8"/>
      <name val="BIZ UDゴシック"/>
      <family val="3"/>
      <charset val="128"/>
    </font>
    <font>
      <sz val="10"/>
      <name val="BIZ UDゴシック"/>
      <family val="3"/>
      <charset val="128"/>
    </font>
    <font>
      <sz val="11"/>
      <color rgb="FFFF0000"/>
      <name val="BIZ UDゴシック"/>
      <family val="3"/>
      <charset val="128"/>
    </font>
    <font>
      <sz val="12"/>
      <color rgb="FFFF0000"/>
      <name val="BIZ UDゴシック"/>
      <family val="3"/>
      <charset val="128"/>
    </font>
    <font>
      <u/>
      <sz val="11"/>
      <color theme="10"/>
      <name val="游ゴシック"/>
      <family val="2"/>
      <charset val="128"/>
      <scheme val="minor"/>
    </font>
    <font>
      <sz val="11"/>
      <color rgb="FF002060"/>
      <name val="BIZ UDPゴシック"/>
      <family val="3"/>
      <charset val="128"/>
    </font>
    <font>
      <sz val="12"/>
      <color rgb="FF002060"/>
      <name val="BIZ UDPゴシック"/>
      <family val="3"/>
      <charset val="128"/>
    </font>
    <font>
      <b/>
      <sz val="9"/>
      <color rgb="FF000000"/>
      <name val="MS P ゴシック"/>
      <charset val="128"/>
    </font>
    <font>
      <sz val="9"/>
      <color rgb="FF000000"/>
      <name val="MS P ゴシック"/>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2060"/>
        <bgColor indexed="64"/>
      </patternFill>
    </fill>
    <fill>
      <patternFill patternType="solid">
        <fgColor theme="9" tint="0.39997558519241921"/>
        <bgColor indexed="64"/>
      </patternFill>
    </fill>
  </fills>
  <borders count="14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diagonal/>
    </border>
    <border>
      <left style="hair">
        <color indexed="64"/>
      </left>
      <right style="hair">
        <color indexed="64"/>
      </right>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style="medium">
        <color indexed="64"/>
      </left>
      <right/>
      <top style="hair">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thin">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thin">
        <color indexed="64"/>
      </right>
      <top style="hair">
        <color indexed="64"/>
      </top>
      <bottom style="double">
        <color indexed="64"/>
      </bottom>
      <diagonal/>
    </border>
    <border>
      <left/>
      <right style="medium">
        <color indexed="64"/>
      </right>
      <top style="hair">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hair">
        <color indexed="64"/>
      </top>
      <bottom style="double">
        <color indexed="64"/>
      </bottom>
      <diagonal/>
    </border>
    <border>
      <left style="medium">
        <color indexed="64"/>
      </left>
      <right style="hair">
        <color indexed="64"/>
      </right>
      <top style="hair">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diagonal/>
    </border>
    <border>
      <left/>
      <right style="hair">
        <color indexed="64"/>
      </right>
      <top/>
      <bottom style="medium">
        <color indexed="64"/>
      </bottom>
      <diagonal/>
    </border>
    <border>
      <left style="thin">
        <color indexed="64"/>
      </left>
      <right style="hair">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hair">
        <color indexed="64"/>
      </left>
      <right/>
      <top/>
      <bottom style="thin">
        <color indexed="64"/>
      </bottom>
      <diagonal/>
    </border>
    <border>
      <left/>
      <right/>
      <top style="thin">
        <color indexed="64"/>
      </top>
      <bottom style="double">
        <color indexed="64"/>
      </bottom>
      <diagonal/>
    </border>
    <border>
      <left style="medium">
        <color indexed="64"/>
      </left>
      <right style="hair">
        <color indexed="64"/>
      </right>
      <top style="medium">
        <color indexed="64"/>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
      <left/>
      <right style="medium">
        <color indexed="64"/>
      </right>
      <top style="hair">
        <color indexed="64"/>
      </top>
      <bottom style="double">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top style="medium">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9" fillId="0" borderId="0" applyNumberFormat="0" applyFill="0" applyBorder="0" applyAlignment="0" applyProtection="0">
      <alignment vertical="center"/>
    </xf>
  </cellStyleXfs>
  <cellXfs count="51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5" xfId="0" applyFont="1" applyBorder="1">
      <alignment vertical="center"/>
    </xf>
    <xf numFmtId="0" fontId="4" fillId="0" borderId="0" xfId="0" applyFont="1" applyAlignment="1">
      <alignment horizontal="distributed" vertical="center" indent="1"/>
    </xf>
    <xf numFmtId="0" fontId="3" fillId="0" borderId="0" xfId="0" applyFont="1" applyAlignment="1">
      <alignment horizontal="left" vertical="center"/>
    </xf>
    <xf numFmtId="0" fontId="4" fillId="0" borderId="2" xfId="0" applyFont="1" applyBorder="1" applyAlignment="1">
      <alignment horizontal="right" vertical="center"/>
    </xf>
    <xf numFmtId="0" fontId="3" fillId="0" borderId="0" xfId="0" applyFont="1" applyAlignment="1">
      <alignment horizontal="distributed" vertical="center" indent="1"/>
    </xf>
    <xf numFmtId="0" fontId="4" fillId="0" borderId="2" xfId="0" applyFont="1" applyBorder="1" applyAlignment="1">
      <alignment horizontal="right"/>
    </xf>
    <xf numFmtId="0" fontId="4" fillId="0" borderId="5" xfId="0" applyFont="1" applyBorder="1" applyAlignment="1">
      <alignment horizontal="right"/>
    </xf>
    <xf numFmtId="0" fontId="3" fillId="0" borderId="2" xfId="0" applyFont="1" applyBorder="1">
      <alignment vertical="center"/>
    </xf>
    <xf numFmtId="0" fontId="7" fillId="0" borderId="0" xfId="0" applyFont="1">
      <alignment vertical="center"/>
    </xf>
    <xf numFmtId="0" fontId="7" fillId="0" borderId="0" xfId="0" applyFont="1" applyAlignment="1">
      <alignment horizontal="right" vertical="center"/>
    </xf>
    <xf numFmtId="0" fontId="5" fillId="0" borderId="0" xfId="0" applyFont="1" applyAlignment="1">
      <alignment horizontal="center" vertical="center"/>
    </xf>
    <xf numFmtId="0" fontId="7" fillId="0" borderId="0" xfId="0" applyFont="1" applyAlignment="1">
      <alignment horizontal="left" vertical="center"/>
    </xf>
    <xf numFmtId="0" fontId="8" fillId="0" borderId="0" xfId="0" applyFont="1">
      <alignment vertical="center"/>
    </xf>
    <xf numFmtId="0" fontId="3" fillId="2" borderId="0" xfId="0" applyFont="1" applyFill="1" applyAlignment="1">
      <alignment horizontal="left" vertical="center"/>
    </xf>
    <xf numFmtId="0" fontId="11" fillId="0" borderId="0" xfId="0" applyFont="1">
      <alignment vertical="center"/>
    </xf>
    <xf numFmtId="0" fontId="3" fillId="0" borderId="0" xfId="0" applyFont="1" applyProtection="1">
      <alignment vertical="center"/>
      <protection locked="0"/>
    </xf>
    <xf numFmtId="0" fontId="3" fillId="0" borderId="27" xfId="0" applyFont="1" applyBorder="1">
      <alignment vertical="center"/>
    </xf>
    <xf numFmtId="0" fontId="13" fillId="0" borderId="0" xfId="0" applyFont="1" applyProtection="1">
      <alignment vertical="center"/>
      <protection locked="0"/>
    </xf>
    <xf numFmtId="38" fontId="3" fillId="0" borderId="0" xfId="1" applyFont="1" applyBorder="1" applyAlignment="1" applyProtection="1">
      <alignment horizontal="right" vertical="center"/>
    </xf>
    <xf numFmtId="38" fontId="3" fillId="0" borderId="25" xfId="1" applyFont="1" applyFill="1" applyBorder="1" applyAlignment="1" applyProtection="1">
      <alignment vertical="center"/>
    </xf>
    <xf numFmtId="38" fontId="3" fillId="0" borderId="33" xfId="1" applyFont="1" applyBorder="1" applyAlignment="1" applyProtection="1">
      <alignment vertical="center"/>
    </xf>
    <xf numFmtId="38" fontId="3" fillId="0" borderId="34" xfId="1" applyFont="1" applyBorder="1" applyAlignment="1" applyProtection="1">
      <alignment vertical="center"/>
    </xf>
    <xf numFmtId="0" fontId="5" fillId="0" borderId="0" xfId="0" applyFont="1" applyAlignment="1">
      <alignment horizontal="left" vertical="center"/>
    </xf>
    <xf numFmtId="0" fontId="6" fillId="0" borderId="35" xfId="0" applyFont="1" applyBorder="1" applyAlignment="1">
      <alignment horizontal="center" vertical="center"/>
    </xf>
    <xf numFmtId="0" fontId="3" fillId="0" borderId="66" xfId="0" applyFont="1" applyBorder="1" applyAlignment="1">
      <alignment horizontal="center" vertical="center"/>
    </xf>
    <xf numFmtId="0" fontId="3" fillId="0" borderId="62" xfId="0" applyFont="1" applyBorder="1">
      <alignment vertical="center"/>
    </xf>
    <xf numFmtId="0" fontId="6" fillId="0" borderId="64" xfId="0" applyFont="1" applyBorder="1">
      <alignment vertical="center"/>
    </xf>
    <xf numFmtId="0" fontId="5" fillId="0" borderId="0" xfId="0" applyFont="1" applyAlignment="1">
      <alignment horizontal="right" vertical="center"/>
    </xf>
    <xf numFmtId="0" fontId="3" fillId="0" borderId="0" xfId="0" applyFont="1" applyAlignment="1">
      <alignment horizontal="center" vertical="center"/>
    </xf>
    <xf numFmtId="0" fontId="3" fillId="0" borderId="28" xfId="0" applyFont="1" applyBorder="1">
      <alignment vertical="center"/>
    </xf>
    <xf numFmtId="0" fontId="16" fillId="0" borderId="0" xfId="0" applyFont="1">
      <alignment vertical="center"/>
    </xf>
    <xf numFmtId="0" fontId="3" fillId="0" borderId="20" xfId="0" applyFont="1" applyBorder="1">
      <alignment vertical="center"/>
    </xf>
    <xf numFmtId="0" fontId="18" fillId="0" borderId="0" xfId="0" applyFont="1">
      <alignment vertical="center"/>
    </xf>
    <xf numFmtId="0" fontId="3" fillId="0" borderId="38" xfId="0" applyFont="1" applyBorder="1" applyAlignment="1">
      <alignment horizontal="center" vertical="center"/>
    </xf>
    <xf numFmtId="0" fontId="3" fillId="0" borderId="47" xfId="0" applyFont="1" applyBorder="1">
      <alignment vertical="center"/>
    </xf>
    <xf numFmtId="0" fontId="3" fillId="0" borderId="49" xfId="0" applyFont="1" applyBorder="1">
      <alignment vertical="center"/>
    </xf>
    <xf numFmtId="0" fontId="3" fillId="0" borderId="35" xfId="0" applyFont="1" applyBorder="1">
      <alignment vertical="center"/>
    </xf>
    <xf numFmtId="0" fontId="3" fillId="0" borderId="0" xfId="0" applyFont="1" applyAlignment="1">
      <alignment vertical="top"/>
    </xf>
    <xf numFmtId="0" fontId="3" fillId="0" borderId="0" xfId="0" applyFont="1" applyAlignment="1">
      <alignment horizontal="center" vertical="center" wrapText="1"/>
    </xf>
    <xf numFmtId="0" fontId="4" fillId="0" borderId="0" xfId="0" applyFont="1">
      <alignment vertical="center"/>
    </xf>
    <xf numFmtId="0" fontId="4" fillId="0" borderId="21" xfId="0" applyFont="1" applyBorder="1">
      <alignment vertical="center"/>
    </xf>
    <xf numFmtId="0" fontId="4" fillId="0" borderId="17" xfId="0" applyFont="1" applyBorder="1">
      <alignment vertical="center"/>
    </xf>
    <xf numFmtId="0" fontId="4" fillId="0" borderId="15" xfId="0" applyFont="1" applyBorder="1">
      <alignment vertical="center"/>
    </xf>
    <xf numFmtId="14" fontId="4" fillId="0" borderId="0" xfId="0" applyNumberFormat="1" applyFont="1">
      <alignment vertical="center"/>
    </xf>
    <xf numFmtId="0" fontId="13" fillId="0" borderId="0" xfId="0" applyFont="1">
      <alignment vertical="center"/>
    </xf>
    <xf numFmtId="0" fontId="3" fillId="0" borderId="1" xfId="0" applyFont="1" applyBorder="1" applyAlignment="1"/>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0" xfId="0" applyFont="1" applyAlignment="1">
      <alignment horizontal="right" vertical="center"/>
    </xf>
    <xf numFmtId="0" fontId="3" fillId="0" borderId="0" xfId="0" applyFont="1" applyAlignment="1" applyProtection="1">
      <alignment horizontal="center" vertical="center" shrinkToFit="1"/>
      <protection locked="0"/>
    </xf>
    <xf numFmtId="0" fontId="4" fillId="0" borderId="0" xfId="0" applyFont="1" applyAlignment="1">
      <alignment horizontal="right" vertical="center"/>
    </xf>
    <xf numFmtId="38" fontId="7" fillId="0" borderId="74" xfId="1" applyFont="1" applyBorder="1" applyAlignment="1">
      <alignment vertical="center"/>
    </xf>
    <xf numFmtId="0" fontId="3" fillId="0" borderId="92" xfId="0" applyFont="1" applyBorder="1">
      <alignment vertical="center"/>
    </xf>
    <xf numFmtId="0" fontId="3" fillId="0" borderId="75" xfId="0" applyFont="1" applyBorder="1">
      <alignment vertical="center"/>
    </xf>
    <xf numFmtId="38" fontId="7" fillId="0" borderId="56" xfId="1" applyFont="1" applyBorder="1" applyAlignment="1">
      <alignment vertical="center"/>
    </xf>
    <xf numFmtId="0" fontId="3" fillId="0" borderId="96" xfId="0" applyFont="1" applyBorder="1">
      <alignment vertical="center"/>
    </xf>
    <xf numFmtId="0" fontId="3" fillId="0" borderId="56" xfId="0" applyFont="1" applyBorder="1">
      <alignment vertical="center"/>
    </xf>
    <xf numFmtId="0" fontId="3" fillId="0" borderId="97" xfId="0" applyFont="1" applyBorder="1">
      <alignment vertical="center"/>
    </xf>
    <xf numFmtId="0" fontId="3" fillId="0" borderId="5" xfId="0" applyFont="1" applyBorder="1" applyAlignment="1"/>
    <xf numFmtId="0" fontId="3" fillId="0" borderId="6" xfId="0" applyFont="1" applyBorder="1">
      <alignment vertical="center"/>
    </xf>
    <xf numFmtId="0" fontId="23" fillId="2" borderId="88" xfId="0" applyFont="1" applyFill="1" applyBorder="1" applyAlignment="1" applyProtection="1">
      <alignment horizontal="center" vertical="center"/>
      <protection locked="0"/>
    </xf>
    <xf numFmtId="0" fontId="3" fillId="0" borderId="64" xfId="0" applyFont="1" applyBorder="1">
      <alignment vertical="center"/>
    </xf>
    <xf numFmtId="0" fontId="25" fillId="0" borderId="0" xfId="0" applyFont="1">
      <alignment vertical="center"/>
    </xf>
    <xf numFmtId="0" fontId="25" fillId="0" borderId="0" xfId="0" applyFont="1" applyAlignment="1">
      <alignment vertical="center" wrapText="1"/>
    </xf>
    <xf numFmtId="38" fontId="3" fillId="0" borderId="0" xfId="1" applyFont="1" applyBorder="1" applyAlignment="1" applyProtection="1">
      <alignment vertical="center"/>
    </xf>
    <xf numFmtId="38" fontId="7" fillId="0" borderId="28" xfId="1" applyFont="1" applyBorder="1" applyAlignment="1" applyProtection="1">
      <alignment vertical="center"/>
    </xf>
    <xf numFmtId="0" fontId="26" fillId="0" borderId="0" xfId="0" applyFont="1">
      <alignment vertical="center"/>
    </xf>
    <xf numFmtId="0" fontId="4" fillId="0" borderId="0" xfId="0" applyFont="1" applyAlignment="1">
      <alignment horizontal="center" vertical="center"/>
    </xf>
    <xf numFmtId="0" fontId="26" fillId="0" borderId="0" xfId="0" applyFont="1" applyAlignment="1">
      <alignment horizontal="center" vertical="center"/>
    </xf>
    <xf numFmtId="0" fontId="3" fillId="0" borderId="77" xfId="0" applyFont="1" applyBorder="1">
      <alignment vertical="center"/>
    </xf>
    <xf numFmtId="0" fontId="3" fillId="0" borderId="29" xfId="0" applyFont="1" applyBorder="1" applyAlignment="1">
      <alignment horizontal="left" vertical="center"/>
    </xf>
    <xf numFmtId="0" fontId="11" fillId="0" borderId="0" xfId="0" applyFont="1" applyAlignment="1">
      <alignment horizontal="left" vertical="center"/>
    </xf>
    <xf numFmtId="0" fontId="3" fillId="0" borderId="59" xfId="0" applyFont="1" applyBorder="1" applyAlignment="1"/>
    <xf numFmtId="0" fontId="3" fillId="0" borderId="22" xfId="0" applyFont="1" applyBorder="1">
      <alignment vertical="center"/>
    </xf>
    <xf numFmtId="0" fontId="15" fillId="3" borderId="65" xfId="0" applyFont="1" applyFill="1" applyBorder="1" applyAlignment="1">
      <alignment horizontal="center" vertical="center"/>
    </xf>
    <xf numFmtId="0" fontId="27" fillId="3" borderId="125" xfId="0" applyFont="1" applyFill="1" applyBorder="1" applyAlignment="1">
      <alignment horizontal="center" vertical="center" wrapText="1"/>
    </xf>
    <xf numFmtId="0" fontId="29" fillId="0" borderId="0" xfId="0" applyFont="1">
      <alignment vertical="center"/>
    </xf>
    <xf numFmtId="0" fontId="30" fillId="0" borderId="0" xfId="0" applyFont="1">
      <alignment vertical="center"/>
    </xf>
    <xf numFmtId="0" fontId="4" fillId="0" borderId="29" xfId="0" applyFont="1" applyBorder="1" applyAlignment="1">
      <alignment horizontal="left" vertical="center"/>
    </xf>
    <xf numFmtId="0" fontId="4" fillId="0" borderId="66" xfId="0" applyFont="1" applyBorder="1" applyAlignment="1">
      <alignment horizontal="center" vertical="center"/>
    </xf>
    <xf numFmtId="38" fontId="4" fillId="0" borderId="4" xfId="1" applyFont="1" applyFill="1" applyBorder="1" applyAlignment="1" applyProtection="1">
      <alignment vertical="center"/>
      <protection locked="0"/>
    </xf>
    <xf numFmtId="38" fontId="4" fillId="0" borderId="33" xfId="1" applyFont="1" applyBorder="1" applyAlignment="1" applyProtection="1">
      <alignment vertical="center"/>
    </xf>
    <xf numFmtId="0" fontId="4" fillId="0" borderId="64" xfId="0" applyFont="1" applyBorder="1">
      <alignment vertical="center"/>
    </xf>
    <xf numFmtId="0" fontId="4" fillId="0" borderId="7" xfId="0" applyFont="1" applyBorder="1" applyAlignment="1">
      <alignment horizontal="center" vertical="center"/>
    </xf>
    <xf numFmtId="0" fontId="3" fillId="0" borderId="37" xfId="0" applyFont="1" applyBorder="1">
      <alignment vertical="center"/>
    </xf>
    <xf numFmtId="0" fontId="4" fillId="0" borderId="133" xfId="0" applyFont="1" applyBorder="1" applyAlignment="1">
      <alignment horizontal="center" vertical="center"/>
    </xf>
    <xf numFmtId="0" fontId="3" fillId="0" borderId="62" xfId="0" applyFont="1" applyBorder="1" applyAlignment="1">
      <alignment horizontal="left" vertical="center"/>
    </xf>
    <xf numFmtId="0" fontId="3" fillId="0" borderId="62" xfId="0" applyFont="1" applyBorder="1" applyAlignment="1">
      <alignment horizontal="right" vertical="center"/>
    </xf>
    <xf numFmtId="0" fontId="4" fillId="0" borderId="59" xfId="0" applyFont="1" applyBorder="1" applyAlignment="1">
      <alignment horizontal="distributed" vertical="center" indent="1"/>
    </xf>
    <xf numFmtId="0" fontId="3" fillId="0" borderId="59" xfId="0" applyFont="1" applyBorder="1">
      <alignment vertical="center"/>
    </xf>
    <xf numFmtId="0" fontId="3" fillId="0" borderId="130" xfId="0" applyFont="1" applyBorder="1">
      <alignment vertical="center"/>
    </xf>
    <xf numFmtId="0" fontId="3" fillId="0" borderId="11" xfId="0" applyFont="1" applyBorder="1" applyAlignment="1" applyProtection="1">
      <alignment horizontal="right" vertical="center"/>
      <protection locked="0"/>
    </xf>
    <xf numFmtId="0" fontId="3" fillId="0" borderId="12" xfId="0" applyFont="1" applyBorder="1" applyProtection="1">
      <alignment vertical="center"/>
      <protection locked="0"/>
    </xf>
    <xf numFmtId="0" fontId="19" fillId="0" borderId="47" xfId="0" applyFont="1" applyBorder="1" applyProtection="1">
      <alignment vertical="center"/>
      <protection locked="0"/>
    </xf>
    <xf numFmtId="0" fontId="19" fillId="0" borderId="49" xfId="0" applyFont="1" applyBorder="1" applyProtection="1">
      <alignment vertical="center"/>
      <protection locked="0"/>
    </xf>
    <xf numFmtId="0" fontId="19" fillId="0" borderId="97" xfId="0" applyFont="1" applyBorder="1" applyProtection="1">
      <alignment vertical="center"/>
      <protection locked="0"/>
    </xf>
    <xf numFmtId="0" fontId="5" fillId="0" borderId="121"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7" xfId="0" applyFont="1" applyBorder="1" applyAlignment="1">
      <alignment horizontal="center" vertical="center"/>
    </xf>
    <xf numFmtId="0" fontId="6" fillId="0" borderId="121" xfId="0" applyFont="1" applyBorder="1">
      <alignment vertical="center"/>
    </xf>
    <xf numFmtId="0" fontId="3" fillId="6" borderId="82" xfId="0" applyFont="1" applyFill="1" applyBorder="1" applyAlignment="1">
      <alignment horizontal="center" vertical="center"/>
    </xf>
    <xf numFmtId="0" fontId="3" fillId="6" borderId="59" xfId="0" applyFont="1" applyFill="1" applyBorder="1" applyAlignment="1">
      <alignment horizontal="center" vertical="center"/>
    </xf>
    <xf numFmtId="0" fontId="3" fillId="6" borderId="103"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0" xfId="0" applyFont="1" applyFill="1" applyAlignment="1">
      <alignment horizontal="center" vertical="center"/>
    </xf>
    <xf numFmtId="0" fontId="3" fillId="6" borderId="15" xfId="0" applyFont="1" applyFill="1" applyBorder="1" applyAlignment="1">
      <alignment horizontal="center" vertical="center"/>
    </xf>
    <xf numFmtId="0" fontId="22" fillId="0" borderId="14"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38" fontId="3" fillId="0" borderId="100" xfId="1" applyFont="1" applyBorder="1" applyAlignment="1" applyProtection="1">
      <alignment horizontal="center" vertical="center"/>
    </xf>
    <xf numFmtId="38" fontId="3" fillId="0" borderId="28" xfId="1" applyFont="1" applyBorder="1" applyAlignment="1" applyProtection="1">
      <alignment horizontal="center" vertical="center"/>
    </xf>
    <xf numFmtId="38" fontId="3" fillId="0" borderId="27" xfId="1" applyFont="1" applyBorder="1" applyAlignment="1" applyProtection="1">
      <alignment horizontal="center" vertical="center"/>
    </xf>
    <xf numFmtId="0" fontId="19" fillId="0" borderId="12" xfId="0" applyFont="1" applyBorder="1" applyAlignment="1" applyProtection="1">
      <alignment horizontal="center" vertical="center"/>
      <protection locked="0"/>
    </xf>
    <xf numFmtId="0" fontId="3" fillId="6" borderId="29"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99" xfId="0" applyFont="1" applyFill="1" applyBorder="1" applyAlignment="1">
      <alignment horizontal="center" vertical="center"/>
    </xf>
    <xf numFmtId="0" fontId="3" fillId="6" borderId="73"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61" xfId="0" applyFont="1" applyFill="1" applyBorder="1" applyAlignment="1">
      <alignment horizontal="center" vertical="center"/>
    </xf>
    <xf numFmtId="0" fontId="3" fillId="6" borderId="62" xfId="0" applyFont="1" applyFill="1" applyBorder="1" applyAlignment="1">
      <alignment horizontal="center" vertical="center"/>
    </xf>
    <xf numFmtId="0" fontId="3" fillId="6" borderId="107" xfId="0" applyFont="1" applyFill="1" applyBorder="1" applyAlignment="1">
      <alignment horizontal="center" vertical="center"/>
    </xf>
    <xf numFmtId="0" fontId="19" fillId="0" borderId="121" xfId="0" applyFont="1" applyBorder="1" applyAlignment="1" applyProtection="1">
      <alignment horizontal="center" vertical="center"/>
      <protection locked="0"/>
    </xf>
    <xf numFmtId="0" fontId="19" fillId="0" borderId="62" xfId="0" applyFont="1" applyBorder="1" applyAlignment="1" applyProtection="1">
      <alignment horizontal="center" vertical="center"/>
      <protection locked="0"/>
    </xf>
    <xf numFmtId="0" fontId="19" fillId="0" borderId="63" xfId="0" applyFont="1" applyBorder="1" applyAlignment="1" applyProtection="1">
      <alignment horizontal="center" vertical="center"/>
      <protection locked="0"/>
    </xf>
    <xf numFmtId="0" fontId="3" fillId="6" borderId="36" xfId="0" applyFont="1" applyFill="1" applyBorder="1" applyAlignment="1">
      <alignment horizontal="center" vertical="center"/>
    </xf>
    <xf numFmtId="0" fontId="3" fillId="6" borderId="78"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21" xfId="0" applyFont="1" applyFill="1" applyBorder="1" applyAlignment="1">
      <alignment horizontal="center" vertical="center"/>
    </xf>
    <xf numFmtId="0" fontId="21" fillId="0" borderId="91" xfId="0" applyFont="1" applyBorder="1" applyAlignment="1" applyProtection="1">
      <alignment horizontal="center" vertical="center"/>
      <protection locked="0"/>
    </xf>
    <xf numFmtId="0" fontId="21" fillId="0" borderId="74" xfId="0" applyFont="1" applyBorder="1" applyAlignment="1" applyProtection="1">
      <alignment horizontal="center" vertical="center"/>
      <protection locked="0"/>
    </xf>
    <xf numFmtId="0" fontId="21" fillId="0" borderId="141" xfId="0" applyFont="1" applyBorder="1" applyAlignment="1" applyProtection="1">
      <alignment horizontal="center" vertical="center"/>
      <protection locked="0"/>
    </xf>
    <xf numFmtId="0" fontId="6" fillId="6" borderId="140" xfId="0" applyFont="1" applyFill="1" applyBorder="1" applyAlignment="1">
      <alignment horizontal="center" vertical="center"/>
    </xf>
    <xf numFmtId="0" fontId="6" fillId="6" borderId="74" xfId="0" applyFont="1" applyFill="1" applyBorder="1" applyAlignment="1">
      <alignment horizontal="center" vertical="center"/>
    </xf>
    <xf numFmtId="0" fontId="6" fillId="6" borderId="92" xfId="0" applyFont="1" applyFill="1" applyBorder="1" applyAlignment="1">
      <alignment horizontal="center" vertical="center"/>
    </xf>
    <xf numFmtId="0" fontId="4" fillId="6" borderId="72"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0" xfId="0" applyFont="1" applyFill="1" applyAlignment="1">
      <alignment horizontal="center" vertical="center"/>
    </xf>
    <xf numFmtId="0" fontId="4" fillId="6" borderId="15" xfId="0" applyFont="1" applyFill="1" applyBorder="1" applyAlignment="1">
      <alignment horizontal="center" vertical="center"/>
    </xf>
    <xf numFmtId="0" fontId="22" fillId="0" borderId="59" xfId="0" applyFont="1" applyBorder="1" applyAlignment="1" applyProtection="1">
      <alignment horizontal="center" vertical="center"/>
      <protection locked="0"/>
    </xf>
    <xf numFmtId="0" fontId="22" fillId="0" borderId="83" xfId="0"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40" fillId="0" borderId="12" xfId="2" applyFont="1" applyFill="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80" xfId="0"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41" fillId="0" borderId="77" xfId="0" applyFont="1" applyBorder="1" applyAlignment="1" applyProtection="1">
      <alignment horizontal="center" vertical="center"/>
      <protection locked="0"/>
    </xf>
    <xf numFmtId="0" fontId="4" fillId="6" borderId="55" xfId="0" applyFont="1" applyFill="1" applyBorder="1" applyAlignment="1">
      <alignment horizontal="center" vertical="center"/>
    </xf>
    <xf numFmtId="0" fontId="4" fillId="6" borderId="56" xfId="0" applyFont="1" applyFill="1" applyBorder="1" applyAlignment="1">
      <alignment horizontal="center" vertical="center"/>
    </xf>
    <xf numFmtId="0" fontId="4" fillId="6" borderId="96" xfId="0" applyFont="1" applyFill="1" applyBorder="1" applyAlignment="1">
      <alignment horizontal="center" vertical="center"/>
    </xf>
    <xf numFmtId="0" fontId="20" fillId="0" borderId="62" xfId="0" applyFont="1" applyBorder="1" applyAlignment="1" applyProtection="1">
      <alignment horizontal="left" vertical="center" wrapText="1"/>
      <protection locked="0"/>
    </xf>
    <xf numFmtId="0" fontId="20" fillId="0" borderId="64" xfId="0" applyFont="1" applyBorder="1" applyAlignment="1" applyProtection="1">
      <alignment horizontal="left" vertical="center" wrapText="1"/>
      <protection locked="0"/>
    </xf>
    <xf numFmtId="0" fontId="19" fillId="0" borderId="2" xfId="0" applyFont="1" applyBorder="1" applyAlignment="1" applyProtection="1">
      <alignment horizontal="center" shrinkToFit="1"/>
      <protection locked="0"/>
    </xf>
    <xf numFmtId="0" fontId="19" fillId="0" borderId="5" xfId="0" applyFont="1" applyBorder="1" applyAlignment="1" applyProtection="1">
      <alignment horizontal="center" shrinkToFit="1"/>
      <protection locked="0"/>
    </xf>
    <xf numFmtId="38" fontId="9" fillId="0" borderId="100" xfId="1" applyFont="1" applyBorder="1" applyAlignment="1">
      <alignment horizontal="center" vertical="center"/>
    </xf>
    <xf numFmtId="38" fontId="9" fillId="0" borderId="28" xfId="1" applyFont="1" applyBorder="1" applyAlignment="1">
      <alignment horizontal="center" vertical="center"/>
    </xf>
    <xf numFmtId="0" fontId="28" fillId="0" borderId="111"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81" xfId="0" applyFont="1" applyBorder="1" applyAlignment="1" applyProtection="1">
      <alignment horizontal="left" vertical="center" wrapText="1"/>
      <protection locked="0"/>
    </xf>
    <xf numFmtId="0" fontId="4" fillId="6" borderId="61" xfId="0" applyFont="1" applyFill="1" applyBorder="1" applyAlignment="1">
      <alignment horizontal="center" vertical="center"/>
    </xf>
    <xf numFmtId="0" fontId="4" fillId="6" borderId="62" xfId="0" applyFont="1" applyFill="1" applyBorder="1" applyAlignment="1">
      <alignment horizontal="center" vertical="center"/>
    </xf>
    <xf numFmtId="0" fontId="20" fillId="0" borderId="118" xfId="0" applyFont="1" applyBorder="1" applyAlignment="1" applyProtection="1">
      <alignment horizontal="center" vertical="center"/>
      <protection locked="0"/>
    </xf>
    <xf numFmtId="0" fontId="20" fillId="0" borderId="119" xfId="0" applyFont="1" applyBorder="1" applyAlignment="1" applyProtection="1">
      <alignment horizontal="center" vertical="center"/>
      <protection locked="0"/>
    </xf>
    <xf numFmtId="0" fontId="20" fillId="0" borderId="119" xfId="0" applyFont="1" applyBorder="1" applyAlignment="1" applyProtection="1">
      <alignment horizontal="left" vertical="center"/>
      <protection locked="0"/>
    </xf>
    <xf numFmtId="0" fontId="20" fillId="0" borderId="120" xfId="0" applyFont="1" applyBorder="1" applyAlignment="1" applyProtection="1">
      <alignment horizontal="left" vertical="center"/>
      <protection locked="0"/>
    </xf>
    <xf numFmtId="0" fontId="4" fillId="6" borderId="118" xfId="0" applyFont="1" applyFill="1" applyBorder="1" applyAlignment="1">
      <alignment horizontal="center" vertical="center" wrapText="1"/>
    </xf>
    <xf numFmtId="0" fontId="4" fillId="6" borderId="119" xfId="0" applyFont="1" applyFill="1" applyBorder="1" applyAlignment="1">
      <alignment horizontal="center" vertical="center" wrapText="1"/>
    </xf>
    <xf numFmtId="0" fontId="4" fillId="6" borderId="120"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59" xfId="0" applyFont="1" applyFill="1" applyBorder="1" applyAlignment="1">
      <alignment horizontal="center" vertical="center" wrapText="1"/>
    </xf>
    <xf numFmtId="0" fontId="4" fillId="6" borderId="103" xfId="0" applyFont="1" applyFill="1" applyBorder="1" applyAlignment="1">
      <alignment horizontal="center" vertical="center" wrapText="1"/>
    </xf>
    <xf numFmtId="0" fontId="4" fillId="6" borderId="11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15" xfId="0" applyFont="1" applyFill="1" applyBorder="1" applyAlignment="1">
      <alignment horizontal="center" vertical="center" wrapText="1"/>
    </xf>
    <xf numFmtId="0" fontId="35" fillId="3" borderId="104" xfId="0" applyFont="1" applyFill="1" applyBorder="1" applyAlignment="1">
      <alignment horizontal="left" vertical="center" wrapText="1"/>
    </xf>
    <xf numFmtId="0" fontId="35" fillId="3" borderId="59" xfId="0" applyFont="1" applyFill="1" applyBorder="1" applyAlignment="1">
      <alignment horizontal="left" vertical="center"/>
    </xf>
    <xf numFmtId="0" fontId="35" fillId="3" borderId="83" xfId="0" applyFont="1" applyFill="1" applyBorder="1" applyAlignment="1">
      <alignment horizontal="left" vertical="center"/>
    </xf>
    <xf numFmtId="0" fontId="28" fillId="0" borderId="2" xfId="0" applyFont="1" applyBorder="1" applyAlignment="1" applyProtection="1">
      <alignment horizontal="left" vertical="center"/>
      <protection locked="0"/>
    </xf>
    <xf numFmtId="0" fontId="28" fillId="0" borderId="81" xfId="0" applyFont="1" applyBorder="1" applyAlignment="1" applyProtection="1">
      <alignment horizontal="left" vertical="center"/>
      <protection locked="0"/>
    </xf>
    <xf numFmtId="0" fontId="4" fillId="6" borderId="110"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16" xfId="0" applyFont="1" applyFill="1" applyBorder="1" applyAlignment="1">
      <alignment horizontal="center" vertical="center" wrapText="1"/>
    </xf>
    <xf numFmtId="0" fontId="35" fillId="3" borderId="117" xfId="0" applyFont="1" applyFill="1" applyBorder="1" applyAlignment="1">
      <alignment horizontal="left" vertical="center"/>
    </xf>
    <xf numFmtId="0" fontId="35" fillId="3" borderId="1" xfId="0" applyFont="1" applyFill="1" applyBorder="1" applyAlignment="1">
      <alignment horizontal="left" vertical="center"/>
    </xf>
    <xf numFmtId="0" fontId="35" fillId="3" borderId="37" xfId="0" applyFont="1" applyFill="1" applyBorder="1" applyAlignment="1">
      <alignment horizontal="left" vertical="center"/>
    </xf>
    <xf numFmtId="0" fontId="3" fillId="6" borderId="30" xfId="0" applyFont="1" applyFill="1" applyBorder="1" applyAlignment="1">
      <alignment horizontal="center" vertical="center"/>
    </xf>
    <xf numFmtId="0" fontId="3" fillId="6" borderId="58" xfId="0" applyFont="1" applyFill="1" applyBorder="1" applyAlignment="1">
      <alignment horizontal="center" vertical="center"/>
    </xf>
    <xf numFmtId="0" fontId="28" fillId="0" borderId="62" xfId="0" applyFont="1" applyBorder="1" applyAlignment="1">
      <alignment horizontal="center" vertical="center"/>
    </xf>
    <xf numFmtId="0" fontId="28" fillId="0" borderId="64" xfId="0" applyFont="1" applyBorder="1" applyAlignment="1">
      <alignment horizontal="center" vertical="center"/>
    </xf>
    <xf numFmtId="0" fontId="6" fillId="3" borderId="104" xfId="0" applyFont="1" applyFill="1" applyBorder="1" applyAlignment="1">
      <alignment horizontal="left" vertical="center"/>
    </xf>
    <xf numFmtId="0" fontId="6" fillId="3" borderId="59" xfId="0" applyFont="1" applyFill="1" applyBorder="1" applyAlignment="1">
      <alignment horizontal="left" vertical="center"/>
    </xf>
    <xf numFmtId="0" fontId="6" fillId="3" borderId="83" xfId="0" applyFont="1" applyFill="1" applyBorder="1" applyAlignment="1">
      <alignment horizontal="left" vertical="center"/>
    </xf>
    <xf numFmtId="0" fontId="19" fillId="0" borderId="17" xfId="0" applyFont="1" applyBorder="1" applyAlignment="1">
      <alignment horizontal="center" vertical="center"/>
    </xf>
    <xf numFmtId="38" fontId="19" fillId="0" borderId="16" xfId="1" applyFont="1" applyBorder="1" applyAlignment="1" applyProtection="1">
      <alignment horizontal="right" vertical="center"/>
      <protection locked="0"/>
    </xf>
    <xf numFmtId="38" fontId="19" fillId="0" borderId="17" xfId="1" applyFont="1" applyBorder="1" applyAlignment="1" applyProtection="1">
      <alignment horizontal="right" vertical="center"/>
      <protection locked="0"/>
    </xf>
    <xf numFmtId="0" fontId="5" fillId="0" borderId="98" xfId="0" applyFont="1" applyBorder="1" applyAlignment="1">
      <alignment horizontal="left" vertical="center"/>
    </xf>
    <xf numFmtId="0" fontId="5" fillId="0" borderId="56" xfId="0" applyFont="1" applyBorder="1" applyAlignment="1">
      <alignment horizontal="left" vertical="center"/>
    </xf>
    <xf numFmtId="0" fontId="5" fillId="0" borderId="57" xfId="0" applyFont="1" applyBorder="1" applyAlignment="1">
      <alignment horizontal="left" vertical="center"/>
    </xf>
    <xf numFmtId="0" fontId="5" fillId="0" borderId="46" xfId="0" applyFont="1" applyBorder="1" applyAlignment="1">
      <alignment horizontal="left"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14" fillId="3" borderId="44" xfId="0" applyFont="1" applyFill="1" applyBorder="1" applyAlignment="1">
      <alignment horizontal="center" vertical="center"/>
    </xf>
    <xf numFmtId="0" fontId="14" fillId="3" borderId="42" xfId="0" applyFont="1" applyFill="1" applyBorder="1" applyAlignment="1">
      <alignment horizontal="center" vertical="center"/>
    </xf>
    <xf numFmtId="0" fontId="14" fillId="3" borderId="45"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42" xfId="0" applyFont="1" applyFill="1" applyBorder="1" applyAlignment="1">
      <alignment horizontal="center" vertical="center"/>
    </xf>
    <xf numFmtId="0" fontId="12" fillId="3" borderId="45" xfId="0" applyFont="1" applyFill="1" applyBorder="1" applyAlignment="1">
      <alignment horizontal="center" vertical="center"/>
    </xf>
    <xf numFmtId="0" fontId="19" fillId="0" borderId="102"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20" fillId="0" borderId="10" xfId="0" applyFont="1" applyBorder="1" applyAlignment="1" applyProtection="1">
      <alignment horizontal="left" vertical="center" shrinkToFit="1"/>
      <protection locked="0"/>
    </xf>
    <xf numFmtId="38" fontId="20" fillId="0" borderId="24" xfId="1" applyFont="1" applyBorder="1" applyAlignment="1" applyProtection="1">
      <alignment horizontal="left" vertical="center" wrapText="1"/>
      <protection locked="0"/>
    </xf>
    <xf numFmtId="38" fontId="20" fillId="0" borderId="23" xfId="1" applyFont="1" applyBorder="1" applyAlignment="1" applyProtection="1">
      <alignment horizontal="left" vertical="center" wrapText="1"/>
      <protection locked="0"/>
    </xf>
    <xf numFmtId="38" fontId="20" fillId="0" borderId="22" xfId="1" applyFont="1" applyBorder="1" applyAlignment="1" applyProtection="1">
      <alignment horizontal="left" vertical="center" wrapText="1"/>
      <protection locked="0"/>
    </xf>
    <xf numFmtId="38" fontId="19" fillId="0" borderId="10" xfId="1" applyFont="1" applyBorder="1" applyAlignment="1" applyProtection="1">
      <alignment horizontal="right" vertical="center"/>
      <protection locked="0"/>
    </xf>
    <xf numFmtId="38" fontId="19" fillId="0" borderId="24" xfId="1" applyFont="1" applyBorder="1" applyAlignment="1" applyProtection="1">
      <alignment horizontal="right" vertical="center"/>
      <protection locked="0"/>
    </xf>
    <xf numFmtId="38" fontId="17" fillId="0" borderId="36" xfId="1" applyFont="1" applyBorder="1" applyAlignment="1" applyProtection="1">
      <alignment horizontal="right"/>
    </xf>
    <xf numFmtId="38" fontId="17" fillId="0" borderId="0" xfId="1" applyFont="1" applyBorder="1" applyAlignment="1" applyProtection="1">
      <alignment horizontal="right"/>
    </xf>
    <xf numFmtId="38" fontId="17" fillId="0" borderId="61" xfId="1" applyFont="1" applyBorder="1" applyAlignment="1" applyProtection="1">
      <alignment horizontal="right"/>
    </xf>
    <xf numFmtId="38" fontId="17" fillId="0" borderId="62" xfId="1" applyFont="1" applyBorder="1" applyAlignment="1" applyProtection="1">
      <alignment horizontal="right"/>
    </xf>
    <xf numFmtId="38" fontId="3" fillId="0" borderId="55" xfId="1" applyFont="1" applyBorder="1" applyAlignment="1" applyProtection="1">
      <alignment horizontal="right" vertical="center"/>
    </xf>
    <xf numFmtId="38" fontId="3" fillId="0" borderId="56" xfId="1" applyFont="1" applyBorder="1" applyAlignment="1" applyProtection="1">
      <alignment horizontal="right" vertical="center"/>
    </xf>
    <xf numFmtId="38" fontId="3" fillId="0" borderId="19" xfId="1" applyFont="1" applyBorder="1" applyAlignment="1" applyProtection="1">
      <alignment horizontal="right" vertical="center"/>
    </xf>
    <xf numFmtId="38" fontId="3" fillId="0" borderId="18" xfId="1" applyFont="1" applyBorder="1" applyAlignment="1" applyProtection="1">
      <alignment horizontal="right" vertical="center"/>
    </xf>
    <xf numFmtId="0" fontId="5" fillId="0" borderId="19" xfId="0" applyFont="1" applyBorder="1" applyAlignment="1">
      <alignment horizontal="left"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19" fillId="0" borderId="48"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19" fillId="0" borderId="105"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20" fillId="0" borderId="26" xfId="0" applyFont="1" applyBorder="1" applyAlignment="1" applyProtection="1">
      <alignment horizontal="left" vertical="center" shrinkToFit="1"/>
      <protection locked="0"/>
    </xf>
    <xf numFmtId="0" fontId="19" fillId="0" borderId="93" xfId="0" applyFont="1" applyBorder="1" applyAlignment="1" applyProtection="1">
      <alignment horizontal="left" vertical="center"/>
      <protection locked="0"/>
    </xf>
    <xf numFmtId="0" fontId="19" fillId="0" borderId="94" xfId="0" applyFont="1" applyBorder="1" applyAlignment="1" applyProtection="1">
      <alignment horizontal="left" vertical="center"/>
      <protection locked="0"/>
    </xf>
    <xf numFmtId="38" fontId="20" fillId="0" borderId="95" xfId="1" applyFont="1" applyBorder="1" applyAlignment="1" applyProtection="1">
      <alignment horizontal="center" vertical="center" wrapText="1"/>
      <protection locked="0"/>
    </xf>
    <xf numFmtId="38" fontId="20" fillId="0" borderId="56" xfId="1" applyFont="1" applyBorder="1" applyAlignment="1" applyProtection="1">
      <alignment horizontal="center" vertical="center" wrapText="1"/>
      <protection locked="0"/>
    </xf>
    <xf numFmtId="38" fontId="20" fillId="0" borderId="96" xfId="1" applyFont="1" applyBorder="1" applyAlignment="1" applyProtection="1">
      <alignment horizontal="center" vertical="center" wrapText="1"/>
      <protection locked="0"/>
    </xf>
    <xf numFmtId="0" fontId="20" fillId="0" borderId="24" xfId="0" applyFont="1" applyBorder="1" applyAlignment="1" applyProtection="1">
      <alignment horizontal="left" vertical="center" shrinkToFit="1"/>
      <protection locked="0"/>
    </xf>
    <xf numFmtId="0" fontId="20" fillId="0" borderId="23" xfId="0" applyFont="1" applyBorder="1" applyAlignment="1" applyProtection="1">
      <alignment horizontal="left" vertical="center" shrinkToFit="1"/>
      <protection locked="0"/>
    </xf>
    <xf numFmtId="0" fontId="20" fillId="0" borderId="22" xfId="0" applyFont="1" applyBorder="1" applyAlignment="1" applyProtection="1">
      <alignment horizontal="left" vertical="center" shrinkToFit="1"/>
      <protection locked="0"/>
    </xf>
    <xf numFmtId="38" fontId="20" fillId="0" borderId="26" xfId="1" applyFont="1" applyBorder="1" applyAlignment="1" applyProtection="1">
      <alignment horizontal="left" vertical="center" wrapText="1"/>
      <protection locked="0"/>
    </xf>
    <xf numFmtId="38" fontId="19" fillId="0" borderId="23" xfId="1" applyFont="1" applyBorder="1" applyAlignment="1" applyProtection="1">
      <alignment horizontal="right" vertical="center"/>
      <protection locked="0"/>
    </xf>
    <xf numFmtId="38" fontId="19" fillId="0" borderId="94" xfId="1" applyFont="1" applyBorder="1" applyAlignment="1" applyProtection="1">
      <alignment horizontal="right" vertical="center"/>
      <protection locked="0"/>
    </xf>
    <xf numFmtId="38" fontId="19" fillId="0" borderId="95" xfId="1" applyFont="1" applyBorder="1" applyAlignment="1" applyProtection="1">
      <alignment horizontal="right" vertical="center"/>
      <protection locked="0"/>
    </xf>
    <xf numFmtId="0" fontId="4" fillId="0" borderId="2" xfId="0" applyFont="1" applyBorder="1" applyAlignment="1">
      <alignment horizontal="left" vertical="center" shrinkToFit="1"/>
    </xf>
    <xf numFmtId="0" fontId="3" fillId="0" borderId="101" xfId="0" applyFont="1" applyBorder="1" applyAlignment="1">
      <alignment horizontal="center" vertical="center"/>
    </xf>
    <xf numFmtId="0" fontId="3" fillId="0" borderId="51" xfId="0" applyFont="1" applyBorder="1" applyAlignment="1">
      <alignment horizontal="center" vertical="center"/>
    </xf>
    <xf numFmtId="0" fontId="3" fillId="0" borderId="79" xfId="0" applyFont="1" applyBorder="1" applyAlignment="1">
      <alignment horizontal="center" vertical="center"/>
    </xf>
    <xf numFmtId="38" fontId="19" fillId="0" borderId="50" xfId="1" applyFont="1" applyFill="1" applyBorder="1" applyAlignment="1" applyProtection="1">
      <alignment horizontal="right" vertical="center"/>
      <protection locked="0"/>
    </xf>
    <xf numFmtId="38" fontId="19" fillId="0" borderId="51" xfId="1" applyFont="1" applyFill="1" applyBorder="1" applyAlignment="1" applyProtection="1">
      <alignment horizontal="right" vertical="center"/>
      <protection locked="0"/>
    </xf>
    <xf numFmtId="38" fontId="20" fillId="0" borderId="50" xfId="1" applyFont="1" applyFill="1" applyBorder="1" applyAlignment="1" applyProtection="1">
      <alignment horizontal="left" vertical="center"/>
      <protection locked="0"/>
    </xf>
    <xf numFmtId="38" fontId="20" fillId="0" borderId="51" xfId="1" applyFont="1" applyFill="1" applyBorder="1" applyAlignment="1" applyProtection="1">
      <alignment horizontal="left" vertical="center"/>
      <protection locked="0"/>
    </xf>
    <xf numFmtId="38" fontId="20" fillId="0" borderId="122" xfId="1" applyFont="1" applyFill="1" applyBorder="1" applyAlignment="1" applyProtection="1">
      <alignment horizontal="left" vertical="center"/>
      <protection locked="0"/>
    </xf>
    <xf numFmtId="0" fontId="3" fillId="6" borderId="27" xfId="0" applyFont="1" applyFill="1" applyBorder="1" applyAlignment="1">
      <alignment horizontal="center" vertical="center"/>
    </xf>
    <xf numFmtId="0" fontId="3" fillId="0" borderId="46"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12" fillId="3" borderId="43" xfId="0" applyFont="1" applyFill="1" applyBorder="1" applyAlignment="1">
      <alignment horizontal="center" vertical="center"/>
    </xf>
    <xf numFmtId="0" fontId="14" fillId="3" borderId="124" xfId="0" applyFont="1" applyFill="1" applyBorder="1" applyAlignment="1">
      <alignment horizontal="center" vertical="center"/>
    </xf>
    <xf numFmtId="0" fontId="12" fillId="3" borderId="44" xfId="0" applyFont="1" applyFill="1" applyBorder="1" applyAlignment="1">
      <alignment horizontal="center" vertical="center"/>
    </xf>
    <xf numFmtId="0" fontId="36" fillId="0" borderId="19" xfId="0" applyFont="1" applyBorder="1" applyAlignment="1">
      <alignment horizontal="left" vertical="center"/>
    </xf>
    <xf numFmtId="0" fontId="36" fillId="0" borderId="18" xfId="0" applyFont="1" applyBorder="1" applyAlignment="1">
      <alignment horizontal="left" vertical="center"/>
    </xf>
    <xf numFmtId="0" fontId="36" fillId="0" borderId="47" xfId="0" applyFont="1" applyBorder="1" applyAlignment="1">
      <alignment horizontal="left" vertical="center"/>
    </xf>
    <xf numFmtId="38" fontId="32" fillId="0" borderId="19" xfId="1" applyFont="1" applyFill="1" applyBorder="1" applyAlignment="1" applyProtection="1">
      <alignment horizontal="right" vertical="center"/>
      <protection locked="0"/>
    </xf>
    <xf numFmtId="38" fontId="32" fillId="0" borderId="18" xfId="1" applyFont="1" applyFill="1" applyBorder="1" applyAlignment="1" applyProtection="1">
      <alignment horizontal="right" vertical="center"/>
      <protection locked="0"/>
    </xf>
    <xf numFmtId="38" fontId="3" fillId="0" borderId="52" xfId="1" applyFont="1" applyBorder="1" applyAlignment="1" applyProtection="1">
      <alignment horizontal="center" vertical="center"/>
    </xf>
    <xf numFmtId="38" fontId="3" fillId="0" borderId="53" xfId="1" applyFont="1" applyBorder="1" applyAlignment="1" applyProtection="1">
      <alignment horizontal="center" vertical="center"/>
    </xf>
    <xf numFmtId="38" fontId="3" fillId="0" borderId="54" xfId="1" applyFont="1" applyBorder="1" applyAlignment="1" applyProtection="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38" fontId="37" fillId="0" borderId="31" xfId="1" applyFont="1" applyBorder="1" applyAlignment="1" applyProtection="1">
      <alignment horizontal="right" vertical="center"/>
    </xf>
    <xf numFmtId="0" fontId="11" fillId="0" borderId="14" xfId="0" applyFont="1" applyBorder="1" applyAlignment="1">
      <alignment horizontal="left" vertical="center" wrapText="1"/>
    </xf>
    <xf numFmtId="0" fontId="11" fillId="0" borderId="14" xfId="0" applyFont="1" applyBorder="1" applyAlignment="1">
      <alignment horizontal="left" vertical="center"/>
    </xf>
    <xf numFmtId="0" fontId="14" fillId="3" borderId="113" xfId="0" applyFont="1" applyFill="1" applyBorder="1" applyAlignment="1">
      <alignment horizontal="center" vertical="center"/>
    </xf>
    <xf numFmtId="0" fontId="14" fillId="3" borderId="125" xfId="0" applyFont="1" applyFill="1" applyBorder="1" applyAlignment="1">
      <alignment horizontal="center" vertical="center"/>
    </xf>
    <xf numFmtId="38" fontId="19" fillId="0" borderId="126" xfId="1" applyFont="1" applyBorder="1" applyAlignment="1" applyProtection="1">
      <alignment horizontal="right" vertical="center"/>
      <protection locked="0"/>
    </xf>
    <xf numFmtId="38" fontId="19" fillId="0" borderId="18" xfId="1" applyFont="1" applyBorder="1" applyAlignment="1" applyProtection="1">
      <alignment horizontal="right" vertical="center"/>
      <protection locked="0"/>
    </xf>
    <xf numFmtId="0" fontId="14" fillId="3" borderId="41" xfId="0" applyFont="1" applyFill="1" applyBorder="1" applyAlignment="1">
      <alignment horizontal="center" vertical="center"/>
    </xf>
    <xf numFmtId="0" fontId="14" fillId="3" borderId="43" xfId="0" applyFont="1" applyFill="1" applyBorder="1" applyAlignment="1">
      <alignment horizontal="center" vertical="center"/>
    </xf>
    <xf numFmtId="38" fontId="7" fillId="0" borderId="62" xfId="1" applyFont="1" applyBorder="1" applyAlignment="1" applyProtection="1">
      <alignment horizontal="right" vertical="center"/>
    </xf>
    <xf numFmtId="0" fontId="20" fillId="0" borderId="94" xfId="0" applyFont="1" applyBorder="1" applyAlignment="1" applyProtection="1">
      <alignment horizontal="left" vertical="center" shrinkToFit="1"/>
      <protection locked="0"/>
    </xf>
    <xf numFmtId="0" fontId="22" fillId="0" borderId="100"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3" fillId="0" borderId="2" xfId="0" applyFont="1" applyBorder="1" applyAlignment="1">
      <alignment horizontal="center" shrinkToFit="1"/>
    </xf>
    <xf numFmtId="38" fontId="22" fillId="0" borderId="91" xfId="1" applyFont="1" applyBorder="1" applyAlignment="1" applyProtection="1">
      <alignment horizontal="left" vertical="center"/>
      <protection locked="0"/>
    </xf>
    <xf numFmtId="38" fontId="22" fillId="0" borderId="74" xfId="1" applyFont="1" applyBorder="1" applyAlignment="1" applyProtection="1">
      <alignment horizontal="left" vertical="center"/>
      <protection locked="0"/>
    </xf>
    <xf numFmtId="38" fontId="22" fillId="0" borderId="75" xfId="1" applyFont="1" applyBorder="1" applyAlignment="1" applyProtection="1">
      <alignment horizontal="left" vertical="center"/>
      <protection locked="0"/>
    </xf>
    <xf numFmtId="0" fontId="3" fillId="6" borderId="89" xfId="0" applyFont="1" applyFill="1" applyBorder="1" applyAlignment="1">
      <alignment horizontal="center" vertical="center" wrapText="1"/>
    </xf>
    <xf numFmtId="0" fontId="3" fillId="6" borderId="90" xfId="0" applyFont="1" applyFill="1" applyBorder="1" applyAlignment="1">
      <alignment horizontal="center" vertical="center"/>
    </xf>
    <xf numFmtId="0" fontId="3" fillId="6" borderId="91" xfId="0" applyFont="1" applyFill="1" applyBorder="1" applyAlignment="1">
      <alignment horizontal="center" vertical="center"/>
    </xf>
    <xf numFmtId="0" fontId="3" fillId="6" borderId="93" xfId="0" applyFont="1" applyFill="1" applyBorder="1" applyAlignment="1">
      <alignment horizontal="center" vertical="center"/>
    </xf>
    <xf numFmtId="0" fontId="3" fillId="6" borderId="94" xfId="0" applyFont="1" applyFill="1" applyBorder="1" applyAlignment="1">
      <alignment horizontal="center" vertical="center"/>
    </xf>
    <xf numFmtId="38" fontId="22" fillId="0" borderId="95" xfId="1" applyFont="1" applyBorder="1" applyAlignment="1" applyProtection="1">
      <alignment horizontal="left" vertical="center"/>
      <protection locked="0"/>
    </xf>
    <xf numFmtId="38" fontId="22" fillId="0" borderId="56" xfId="1" applyFont="1" applyBorder="1" applyAlignment="1" applyProtection="1">
      <alignment horizontal="left" vertical="center"/>
      <protection locked="0"/>
    </xf>
    <xf numFmtId="38" fontId="22" fillId="0" borderId="97" xfId="1" applyFont="1" applyBorder="1" applyAlignment="1" applyProtection="1">
      <alignment horizontal="left" vertical="center"/>
      <protection locked="0"/>
    </xf>
    <xf numFmtId="0" fontId="19" fillId="0" borderId="100" xfId="0" applyFont="1" applyBorder="1" applyAlignment="1" applyProtection="1">
      <alignment horizontal="left" vertical="center"/>
      <protection locked="0"/>
    </xf>
    <xf numFmtId="0" fontId="19" fillId="0" borderId="28" xfId="0" applyFont="1" applyBorder="1" applyAlignment="1" applyProtection="1">
      <alignment horizontal="left" vertical="center"/>
      <protection locked="0"/>
    </xf>
    <xf numFmtId="0" fontId="19" fillId="0" borderId="27" xfId="0" applyFont="1" applyBorder="1" applyAlignment="1" applyProtection="1">
      <alignment horizontal="left" vertical="center"/>
      <protection locked="0"/>
    </xf>
    <xf numFmtId="0" fontId="19" fillId="0" borderId="62" xfId="0" applyFont="1" applyBorder="1" applyAlignment="1">
      <alignment horizontal="center" vertical="center"/>
    </xf>
    <xf numFmtId="0" fontId="19" fillId="0" borderId="64" xfId="0" applyFont="1" applyBorder="1" applyAlignment="1">
      <alignment horizontal="center" vertical="center"/>
    </xf>
    <xf numFmtId="0" fontId="19" fillId="0" borderId="17" xfId="0" quotePrefix="1"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19" fillId="0" borderId="65" xfId="0" applyFont="1" applyBorder="1" applyAlignment="1" applyProtection="1">
      <alignment horizontal="center" vertical="center" wrapText="1"/>
      <protection locked="0"/>
    </xf>
    <xf numFmtId="0" fontId="19" fillId="0" borderId="134"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38" xfId="0" applyFont="1" applyBorder="1" applyAlignment="1" applyProtection="1">
      <alignment horizontal="center" vertical="center" wrapText="1"/>
      <protection locked="0"/>
    </xf>
    <xf numFmtId="0" fontId="19" fillId="0" borderId="135"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136" xfId="0" applyFont="1" applyBorder="1" applyAlignment="1" applyProtection="1">
      <alignment horizontal="center" vertical="center" wrapText="1"/>
      <protection locked="0"/>
    </xf>
    <xf numFmtId="0" fontId="19" fillId="0" borderId="137" xfId="0" applyFont="1" applyBorder="1" applyAlignment="1" applyProtection="1">
      <alignment horizontal="center" vertical="center" wrapText="1"/>
      <protection locked="0"/>
    </xf>
    <xf numFmtId="0" fontId="19" fillId="0" borderId="138" xfId="0" applyFont="1" applyBorder="1" applyAlignment="1" applyProtection="1">
      <alignment horizontal="center" vertical="center" wrapText="1"/>
      <protection locked="0"/>
    </xf>
    <xf numFmtId="0" fontId="19" fillId="0" borderId="139" xfId="0" applyFont="1" applyBorder="1" applyAlignment="1" applyProtection="1">
      <alignment horizontal="center" vertical="center" wrapText="1"/>
      <protection locked="0"/>
    </xf>
    <xf numFmtId="0" fontId="4" fillId="6" borderId="89" xfId="0" applyFont="1" applyFill="1" applyBorder="1" applyAlignment="1">
      <alignment horizontal="center" vertical="center" wrapText="1"/>
    </xf>
    <xf numFmtId="0" fontId="4" fillId="6" borderId="90" xfId="0" applyFont="1" applyFill="1" applyBorder="1" applyAlignment="1">
      <alignment horizontal="center" vertical="center" wrapText="1"/>
    </xf>
    <xf numFmtId="0" fontId="4" fillId="6" borderId="102"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93" xfId="0" applyFont="1" applyFill="1" applyBorder="1" applyAlignment="1">
      <alignment horizontal="center" vertical="center" wrapText="1"/>
    </xf>
    <xf numFmtId="0" fontId="4" fillId="6" borderId="94" xfId="0" applyFont="1" applyFill="1" applyBorder="1" applyAlignment="1">
      <alignment horizontal="center" vertical="center" wrapText="1"/>
    </xf>
    <xf numFmtId="38" fontId="7" fillId="0" borderId="95" xfId="1" applyFont="1" applyBorder="1" applyAlignment="1">
      <alignment horizontal="center" vertical="center"/>
    </xf>
    <xf numFmtId="38" fontId="7" fillId="0" borderId="56" xfId="1" applyFont="1" applyBorder="1" applyAlignment="1">
      <alignment horizontal="center" vertical="center"/>
    </xf>
    <xf numFmtId="38" fontId="3" fillId="0" borderId="95" xfId="1" applyFont="1" applyBorder="1" applyAlignment="1">
      <alignment horizontal="left" vertical="center"/>
    </xf>
    <xf numFmtId="38" fontId="3" fillId="0" borderId="56" xfId="1" applyFont="1" applyBorder="1" applyAlignment="1">
      <alignment horizontal="left" vertical="center"/>
    </xf>
    <xf numFmtId="38" fontId="3" fillId="0" borderId="97" xfId="1" applyFont="1" applyBorder="1" applyAlignment="1">
      <alignment horizontal="left" vertical="center"/>
    </xf>
    <xf numFmtId="0" fontId="3" fillId="0" borderId="5" xfId="0" applyFont="1" applyBorder="1" applyAlignment="1">
      <alignment horizontal="center"/>
    </xf>
    <xf numFmtId="0" fontId="28" fillId="3" borderId="2" xfId="0" applyFont="1" applyFill="1" applyBorder="1" applyAlignment="1" applyProtection="1">
      <alignment horizontal="left" vertical="center" wrapText="1"/>
      <protection locked="0"/>
    </xf>
    <xf numFmtId="0" fontId="28" fillId="3" borderId="81" xfId="0" applyFont="1" applyFill="1" applyBorder="1" applyAlignment="1" applyProtection="1">
      <alignment horizontal="left" vertical="center" wrapText="1"/>
      <protection locked="0"/>
    </xf>
    <xf numFmtId="38" fontId="22" fillId="0" borderId="91" xfId="1" applyFont="1" applyBorder="1" applyAlignment="1" applyProtection="1">
      <alignment horizontal="center" vertical="center"/>
      <protection locked="0"/>
    </xf>
    <xf numFmtId="38" fontId="22" fillId="0" borderId="74" xfId="1" applyFont="1" applyBorder="1" applyAlignment="1" applyProtection="1">
      <alignment horizontal="center" vertical="center"/>
      <protection locked="0"/>
    </xf>
    <xf numFmtId="0" fontId="3" fillId="6" borderId="89" xfId="0" applyFont="1" applyFill="1" applyBorder="1" applyAlignment="1">
      <alignment horizontal="center" vertical="center"/>
    </xf>
    <xf numFmtId="38" fontId="9" fillId="0" borderId="91" xfId="1" applyFont="1" applyBorder="1" applyAlignment="1">
      <alignment horizontal="center" vertical="center"/>
    </xf>
    <xf numFmtId="38" fontId="9" fillId="0" borderId="74" xfId="1" applyFont="1" applyBorder="1" applyAlignment="1">
      <alignment horizontal="center" vertical="center"/>
    </xf>
    <xf numFmtId="0" fontId="3" fillId="6" borderId="58" xfId="0" applyFont="1" applyFill="1" applyBorder="1" applyAlignment="1">
      <alignment horizontal="center" vertical="center" wrapText="1"/>
    </xf>
    <xf numFmtId="0" fontId="3" fillId="6" borderId="59" xfId="0" applyFont="1" applyFill="1" applyBorder="1" applyAlignment="1">
      <alignment horizontal="center" vertical="center" wrapText="1"/>
    </xf>
    <xf numFmtId="0" fontId="3" fillId="6" borderId="103" xfId="0" applyFont="1" applyFill="1" applyBorder="1" applyAlignment="1">
      <alignment horizontal="center" vertical="center" wrapText="1"/>
    </xf>
    <xf numFmtId="0" fontId="3" fillId="6" borderId="11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115"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5"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3" fillId="6" borderId="62" xfId="0" applyFont="1" applyFill="1" applyBorder="1" applyAlignment="1">
      <alignment horizontal="center" vertical="center" wrapText="1"/>
    </xf>
    <xf numFmtId="0" fontId="3" fillId="6" borderId="107" xfId="0" applyFont="1" applyFill="1" applyBorder="1" applyAlignment="1">
      <alignment horizontal="center" vertical="center" wrapText="1"/>
    </xf>
    <xf numFmtId="0" fontId="6" fillId="3" borderId="0" xfId="0" applyFont="1" applyFill="1" applyAlignment="1">
      <alignment horizontal="left" vertical="center"/>
    </xf>
    <xf numFmtId="0" fontId="6" fillId="3" borderId="35" xfId="0" applyFont="1" applyFill="1" applyBorder="1" applyAlignment="1">
      <alignment horizontal="left" vertical="center"/>
    </xf>
    <xf numFmtId="0" fontId="28" fillId="2" borderId="62" xfId="0" applyFont="1" applyFill="1" applyBorder="1" applyAlignment="1" applyProtection="1">
      <alignment horizontal="left" vertical="center" wrapText="1"/>
      <protection locked="0"/>
    </xf>
    <xf numFmtId="0" fontId="28" fillId="2" borderId="64" xfId="0" applyFont="1" applyFill="1" applyBorder="1" applyAlignment="1" applyProtection="1">
      <alignment horizontal="left" vertical="center" wrapText="1"/>
      <protection locked="0"/>
    </xf>
    <xf numFmtId="0" fontId="3" fillId="6" borderId="110"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16" xfId="0"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37" xfId="0" applyFont="1" applyFill="1" applyBorder="1" applyAlignment="1">
      <alignment horizontal="left" vertical="center"/>
    </xf>
    <xf numFmtId="56" fontId="28" fillId="0" borderId="93" xfId="0" applyNumberFormat="1" applyFont="1" applyBorder="1" applyAlignment="1" applyProtection="1">
      <alignment horizontal="center" vertical="center"/>
      <protection locked="0"/>
    </xf>
    <xf numFmtId="0" fontId="28" fillId="0" borderId="94" xfId="0" applyFont="1" applyBorder="1" applyAlignment="1" applyProtection="1">
      <alignment horizontal="center" vertical="center"/>
      <protection locked="0"/>
    </xf>
    <xf numFmtId="0" fontId="20" fillId="0" borderId="94" xfId="0" applyFont="1" applyBorder="1" applyAlignment="1" applyProtection="1">
      <alignment horizontal="left" vertical="center"/>
      <protection locked="0"/>
    </xf>
    <xf numFmtId="0" fontId="20" fillId="0" borderId="95" xfId="0" applyFont="1" applyBorder="1" applyAlignment="1" applyProtection="1">
      <alignment horizontal="left" vertical="center" shrinkToFit="1"/>
      <protection locked="0"/>
    </xf>
    <xf numFmtId="0" fontId="20" fillId="0" borderId="56" xfId="0" applyFont="1" applyBorder="1" applyAlignment="1" applyProtection="1">
      <alignment horizontal="left" vertical="center" shrinkToFit="1"/>
      <protection locked="0"/>
    </xf>
    <xf numFmtId="0" fontId="20" fillId="0" borderId="96" xfId="0" applyFont="1" applyBorder="1" applyAlignment="1" applyProtection="1">
      <alignment horizontal="left" vertical="center" shrinkToFit="1"/>
      <protection locked="0"/>
    </xf>
    <xf numFmtId="38" fontId="28" fillId="0" borderId="94" xfId="1" applyFont="1" applyBorder="1" applyAlignment="1" applyProtection="1">
      <alignment vertical="center"/>
      <protection locked="0"/>
    </xf>
    <xf numFmtId="0" fontId="5" fillId="0" borderId="48" xfId="0" applyFont="1" applyBorder="1" applyAlignment="1">
      <alignment horizontal="left" vertical="center"/>
    </xf>
    <xf numFmtId="0" fontId="5" fillId="0" borderId="23" xfId="0" applyFont="1" applyBorder="1" applyAlignment="1">
      <alignment horizontal="left" vertical="center"/>
    </xf>
    <xf numFmtId="0" fontId="5" fillId="0" borderId="131" xfId="0" applyFont="1" applyBorder="1" applyAlignment="1">
      <alignment horizontal="left" vertical="center"/>
    </xf>
    <xf numFmtId="0" fontId="5" fillId="0" borderId="132" xfId="0" applyFont="1" applyBorder="1" applyAlignment="1">
      <alignment horizontal="left" vertical="center"/>
    </xf>
    <xf numFmtId="38" fontId="3" fillId="0" borderId="132" xfId="1" applyFont="1" applyBorder="1" applyAlignment="1" applyProtection="1">
      <alignment horizontal="right" vertical="center"/>
    </xf>
    <xf numFmtId="38" fontId="3" fillId="0" borderId="23" xfId="1" applyFont="1" applyBorder="1" applyAlignment="1" applyProtection="1">
      <alignment horizontal="right" vertic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5" fillId="0" borderId="63" xfId="0" applyFont="1" applyBorder="1" applyAlignment="1">
      <alignment horizontal="left" vertical="center"/>
    </xf>
    <xf numFmtId="0" fontId="5" fillId="0" borderId="70" xfId="0" applyFont="1" applyBorder="1" applyAlignment="1">
      <alignment horizontal="left" vertical="center"/>
    </xf>
    <xf numFmtId="38" fontId="3" fillId="0" borderId="70" xfId="1" applyFont="1" applyBorder="1" applyAlignment="1" applyProtection="1">
      <alignment horizontal="right" vertical="center"/>
    </xf>
    <xf numFmtId="38" fontId="3" fillId="0" borderId="62" xfId="1" applyFont="1" applyBorder="1" applyAlignment="1" applyProtection="1">
      <alignment horizontal="right" vertical="center"/>
    </xf>
    <xf numFmtId="38" fontId="38" fillId="0" borderId="28" xfId="1" applyFont="1" applyBorder="1" applyAlignment="1" applyProtection="1">
      <alignment horizontal="center" vertical="center"/>
    </xf>
    <xf numFmtId="0" fontId="12" fillId="3" borderId="58" xfId="0" applyFont="1" applyFill="1" applyBorder="1" applyAlignment="1">
      <alignment horizontal="center" vertical="center" wrapText="1"/>
    </xf>
    <xf numFmtId="0" fontId="12" fillId="3" borderId="59" xfId="0" applyFont="1" applyFill="1" applyBorder="1" applyAlignment="1">
      <alignment horizontal="center" vertical="center"/>
    </xf>
    <xf numFmtId="0" fontId="12" fillId="3" borderId="83"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0" xfId="0" applyFont="1" applyFill="1" applyAlignment="1">
      <alignment horizontal="center" vertical="center"/>
    </xf>
    <xf numFmtId="0" fontId="12" fillId="3" borderId="35" xfId="0" applyFont="1" applyFill="1" applyBorder="1" applyAlignment="1">
      <alignment horizontal="center" vertical="center"/>
    </xf>
    <xf numFmtId="0" fontId="5" fillId="0" borderId="110" xfId="0" applyFont="1" applyBorder="1" applyAlignment="1">
      <alignment horizontal="left" vertical="center"/>
    </xf>
    <xf numFmtId="0" fontId="5" fillId="0" borderId="1" xfId="0" applyFont="1" applyBorder="1" applyAlignment="1">
      <alignment horizontal="left" vertical="center"/>
    </xf>
    <xf numFmtId="0" fontId="5" fillId="0" borderId="69" xfId="0" applyFont="1" applyBorder="1" applyAlignment="1">
      <alignment horizontal="left" vertical="center"/>
    </xf>
    <xf numFmtId="0" fontId="5" fillId="0" borderId="85" xfId="0" applyFont="1" applyBorder="1" applyAlignment="1">
      <alignment horizontal="left" vertical="center"/>
    </xf>
    <xf numFmtId="38" fontId="3" fillId="0" borderId="85" xfId="1" applyFont="1" applyBorder="1" applyAlignment="1" applyProtection="1">
      <alignment horizontal="right" vertical="center"/>
    </xf>
    <xf numFmtId="38" fontId="3" fillId="0" borderId="1" xfId="1" applyFont="1" applyBorder="1" applyAlignment="1" applyProtection="1">
      <alignment horizontal="right" vertical="center"/>
    </xf>
    <xf numFmtId="56" fontId="28" fillId="0" borderId="102" xfId="0" applyNumberFormat="1"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0" fillId="0" borderId="10" xfId="0" applyFont="1" applyBorder="1" applyAlignment="1" applyProtection="1">
      <alignment horizontal="left" vertical="center"/>
      <protection locked="0"/>
    </xf>
    <xf numFmtId="38" fontId="28" fillId="0" borderId="10" xfId="1" applyFont="1" applyBorder="1" applyAlignment="1" applyProtection="1">
      <alignment vertical="center"/>
      <protection locked="0"/>
    </xf>
    <xf numFmtId="56" fontId="28" fillId="0" borderId="48" xfId="0" applyNumberFormat="1" applyFont="1" applyBorder="1" applyAlignment="1" applyProtection="1">
      <alignment horizontal="center" vertical="center"/>
      <protection locked="0"/>
    </xf>
    <xf numFmtId="56" fontId="28" fillId="0" borderId="22" xfId="0" applyNumberFormat="1" applyFont="1" applyBorder="1" applyAlignment="1" applyProtection="1">
      <alignment horizontal="center" vertical="center"/>
      <protection locked="0"/>
    </xf>
    <xf numFmtId="0" fontId="20" fillId="0" borderId="24" xfId="0" applyFont="1" applyBorder="1" applyAlignment="1" applyProtection="1">
      <alignment horizontal="left" vertical="center"/>
      <protection locked="0"/>
    </xf>
    <xf numFmtId="0" fontId="20" fillId="0" borderId="22" xfId="0" applyFont="1" applyBorder="1" applyAlignment="1" applyProtection="1">
      <alignment horizontal="left" vertical="center"/>
      <protection locked="0"/>
    </xf>
    <xf numFmtId="38" fontId="28" fillId="0" borderId="24" xfId="1" applyFont="1" applyBorder="1" applyAlignment="1" applyProtection="1">
      <alignment horizontal="left" vertical="center" wrapText="1"/>
      <protection locked="0"/>
    </xf>
    <xf numFmtId="38" fontId="28" fillId="0" borderId="23" xfId="1" applyFont="1" applyBorder="1" applyAlignment="1" applyProtection="1">
      <alignment horizontal="left" vertical="center" wrapText="1"/>
      <protection locked="0"/>
    </xf>
    <xf numFmtId="38" fontId="28" fillId="0" borderId="22" xfId="1" applyFont="1" applyBorder="1" applyAlignment="1" applyProtection="1">
      <alignment horizontal="left" vertical="center" wrapText="1"/>
      <protection locked="0"/>
    </xf>
    <xf numFmtId="38" fontId="28" fillId="0" borderId="10" xfId="1" applyFont="1" applyBorder="1" applyAlignment="1" applyProtection="1">
      <alignment horizontal="left" vertical="center" wrapText="1"/>
      <protection locked="0"/>
    </xf>
    <xf numFmtId="38" fontId="28" fillId="0" borderId="126" xfId="1" applyFont="1" applyBorder="1" applyAlignment="1" applyProtection="1">
      <alignment horizontal="left" vertical="center" wrapText="1"/>
      <protection locked="0"/>
    </xf>
    <xf numFmtId="38" fontId="28" fillId="0" borderId="18" xfId="1" applyFont="1" applyBorder="1" applyAlignment="1" applyProtection="1">
      <alignment horizontal="left" vertical="center" wrapText="1"/>
      <protection locked="0"/>
    </xf>
    <xf numFmtId="38" fontId="28" fillId="0" borderId="130" xfId="1" applyFont="1" applyBorder="1" applyAlignment="1" applyProtection="1">
      <alignment horizontal="left" vertical="center" wrapText="1"/>
      <protection locked="0"/>
    </xf>
    <xf numFmtId="38" fontId="3" fillId="0" borderId="31" xfId="1" applyFont="1" applyBorder="1" applyAlignment="1" applyProtection="1">
      <alignment horizontal="right" vertical="center"/>
    </xf>
    <xf numFmtId="38" fontId="3" fillId="0" borderId="70" xfId="1" applyFont="1" applyBorder="1" applyAlignment="1" applyProtection="1">
      <alignment horizontal="center" vertical="center"/>
    </xf>
    <xf numFmtId="38" fontId="3" fillId="0" borderId="62" xfId="1" applyFont="1" applyBorder="1" applyAlignment="1" applyProtection="1">
      <alignment horizontal="center" vertical="center"/>
    </xf>
    <xf numFmtId="38" fontId="3" fillId="0" borderId="64" xfId="1" applyFont="1" applyBorder="1" applyAlignment="1" applyProtection="1">
      <alignment horizontal="center" vertical="center"/>
    </xf>
    <xf numFmtId="0" fontId="14" fillId="3" borderId="129" xfId="0" applyFont="1" applyFill="1" applyBorder="1" applyAlignment="1">
      <alignment horizontal="center" vertical="center"/>
    </xf>
    <xf numFmtId="0" fontId="14" fillId="3" borderId="123" xfId="0" applyFont="1" applyFill="1" applyBorder="1" applyAlignment="1">
      <alignment horizontal="center" vertical="center"/>
    </xf>
    <xf numFmtId="0" fontId="3" fillId="0" borderId="6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38" fontId="3" fillId="0" borderId="4" xfId="1" applyFont="1" applyFill="1" applyBorder="1" applyAlignment="1" applyProtection="1">
      <alignment horizontal="right" vertical="center"/>
      <protection locked="0"/>
    </xf>
    <xf numFmtId="38" fontId="3" fillId="0" borderId="5" xfId="1" applyFont="1" applyFill="1" applyBorder="1" applyAlignment="1" applyProtection="1">
      <alignment horizontal="right" vertical="center"/>
      <protection locked="0"/>
    </xf>
    <xf numFmtId="0" fontId="36" fillId="0" borderId="4" xfId="0" applyFont="1" applyBorder="1" applyAlignment="1">
      <alignment horizontal="left" vertical="center"/>
    </xf>
    <xf numFmtId="0" fontId="36" fillId="0" borderId="5" xfId="0" applyFont="1" applyBorder="1" applyAlignment="1">
      <alignment horizontal="left" vertical="center"/>
    </xf>
    <xf numFmtId="0" fontId="36" fillId="0" borderId="68" xfId="0" applyFont="1" applyBorder="1" applyAlignment="1">
      <alignment horizontal="left" vertical="center"/>
    </xf>
    <xf numFmtId="38" fontId="19" fillId="0" borderId="112" xfId="1" applyFont="1" applyFill="1" applyBorder="1" applyAlignment="1" applyProtection="1">
      <alignment horizontal="right" vertical="center"/>
      <protection locked="0"/>
    </xf>
    <xf numFmtId="0" fontId="20" fillId="0" borderId="127" xfId="0" applyFont="1" applyBorder="1" applyAlignment="1" applyProtection="1">
      <alignment horizontal="left" vertical="center"/>
      <protection locked="0"/>
    </xf>
    <xf numFmtId="0" fontId="20" fillId="0" borderId="112" xfId="0" applyFont="1" applyBorder="1" applyAlignment="1" applyProtection="1">
      <alignment horizontal="left" vertical="center"/>
      <protection locked="0"/>
    </xf>
    <xf numFmtId="0" fontId="20" fillId="0" borderId="128" xfId="0" applyFont="1" applyBorder="1" applyAlignment="1" applyProtection="1">
      <alignment horizontal="left" vertical="center"/>
      <protection locked="0"/>
    </xf>
    <xf numFmtId="0" fontId="14" fillId="3" borderId="82" xfId="0" applyFont="1" applyFill="1" applyBorder="1" applyAlignment="1">
      <alignment horizontal="center" vertical="center"/>
    </xf>
    <xf numFmtId="0" fontId="14" fillId="3" borderId="59" xfId="0" applyFont="1" applyFill="1" applyBorder="1" applyAlignment="1">
      <alignment horizontal="center" vertical="center"/>
    </xf>
    <xf numFmtId="0" fontId="14" fillId="3" borderId="83" xfId="0" applyFont="1" applyFill="1" applyBorder="1" applyAlignment="1">
      <alignment horizontal="center" vertical="center"/>
    </xf>
    <xf numFmtId="0" fontId="4" fillId="6" borderId="109" xfId="0" applyFont="1" applyFill="1" applyBorder="1" applyAlignment="1">
      <alignment horizontal="center" vertical="center"/>
    </xf>
    <xf numFmtId="0" fontId="4" fillId="6" borderId="88" xfId="0" applyFont="1" applyFill="1" applyBorder="1" applyAlignment="1">
      <alignment horizontal="center" vertical="center"/>
    </xf>
    <xf numFmtId="38" fontId="7" fillId="0" borderId="4" xfId="1" applyFont="1" applyFill="1" applyBorder="1" applyAlignment="1" applyProtection="1">
      <alignment horizontal="right"/>
    </xf>
    <xf numFmtId="38" fontId="7" fillId="0" borderId="5" xfId="1" applyFont="1" applyFill="1" applyBorder="1" applyAlignment="1" applyProtection="1">
      <alignment horizontal="right"/>
    </xf>
    <xf numFmtId="0" fontId="3" fillId="0" borderId="68" xfId="0" applyFont="1" applyBorder="1" applyAlignment="1">
      <alignment horizontal="center" vertical="center"/>
    </xf>
    <xf numFmtId="0" fontId="4" fillId="6" borderId="110"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69" xfId="0" applyFont="1" applyFill="1" applyBorder="1" applyAlignment="1">
      <alignment horizontal="center" vertical="center"/>
    </xf>
    <xf numFmtId="0" fontId="5" fillId="4" borderId="85"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protection locked="0"/>
    </xf>
    <xf numFmtId="0" fontId="5" fillId="4" borderId="37" xfId="0" applyFont="1" applyFill="1" applyBorder="1" applyAlignment="1" applyProtection="1">
      <alignment horizontal="left" vertical="center"/>
      <protection locked="0"/>
    </xf>
    <xf numFmtId="0" fontId="4" fillId="6" borderId="58" xfId="0" applyFont="1" applyFill="1" applyBorder="1" applyAlignment="1">
      <alignment horizontal="center" vertical="center"/>
    </xf>
    <xf numFmtId="0" fontId="4" fillId="6" borderId="59" xfId="0" applyFont="1" applyFill="1" applyBorder="1" applyAlignment="1">
      <alignment horizontal="center" vertical="center"/>
    </xf>
    <xf numFmtId="0" fontId="4" fillId="6" borderId="60" xfId="0" applyFont="1" applyFill="1" applyBorder="1" applyAlignment="1">
      <alignment horizontal="center" vertical="center"/>
    </xf>
    <xf numFmtId="0" fontId="4" fillId="6" borderId="36"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63" xfId="0" applyFont="1" applyFill="1" applyBorder="1" applyAlignment="1">
      <alignment horizontal="center" vertical="center"/>
    </xf>
    <xf numFmtId="0" fontId="4" fillId="0" borderId="82"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7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2" fillId="0" borderId="108" xfId="0" applyFont="1" applyBorder="1" applyAlignment="1" applyProtection="1">
      <alignment horizontal="center" vertical="center"/>
      <protection locked="0"/>
    </xf>
    <xf numFmtId="0" fontId="22" fillId="0" borderId="106" xfId="0" applyFont="1" applyBorder="1" applyAlignment="1" applyProtection="1">
      <alignment horizontal="center" vertical="center"/>
      <protection locked="0"/>
    </xf>
    <xf numFmtId="0" fontId="22" fillId="0" borderId="71" xfId="0" applyFont="1" applyBorder="1" applyAlignment="1" applyProtection="1">
      <alignment horizontal="center" vertical="center"/>
      <protection locked="0"/>
    </xf>
    <xf numFmtId="0" fontId="22" fillId="0" borderId="86" xfId="0" applyFont="1" applyBorder="1" applyAlignment="1" applyProtection="1">
      <alignment horizontal="center" vertical="center"/>
      <protection locked="0"/>
    </xf>
    <xf numFmtId="0" fontId="19" fillId="0" borderId="106"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70"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22" fillId="0" borderId="72"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80" xfId="0" applyFont="1" applyBorder="1" applyAlignment="1" applyProtection="1">
      <alignment horizontal="center" vertical="center"/>
      <protection locked="0"/>
    </xf>
    <xf numFmtId="0" fontId="22" fillId="0" borderId="70"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2" fillId="0" borderId="64" xfId="0" applyFont="1" applyBorder="1" applyAlignment="1" applyProtection="1">
      <alignment horizontal="center" vertical="center"/>
      <protection locked="0"/>
    </xf>
    <xf numFmtId="0" fontId="19" fillId="0" borderId="59" xfId="0" applyFont="1" applyBorder="1" applyAlignment="1" applyProtection="1">
      <alignment horizontal="center" vertical="center"/>
      <protection locked="0"/>
    </xf>
    <xf numFmtId="0" fontId="19" fillId="0" borderId="83"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81" xfId="0" applyFont="1" applyBorder="1" applyAlignment="1" applyProtection="1">
      <alignment horizontal="center" vertical="center"/>
      <protection locked="0"/>
    </xf>
    <xf numFmtId="0" fontId="4" fillId="0" borderId="85" xfId="0" applyFont="1" applyBorder="1" applyAlignment="1">
      <alignment horizontal="center" vertical="center"/>
    </xf>
    <xf numFmtId="0" fontId="4" fillId="0" borderId="1" xfId="0" applyFont="1" applyBorder="1" applyAlignment="1">
      <alignment horizontal="center" vertical="center"/>
    </xf>
    <xf numFmtId="0" fontId="4" fillId="0" borderId="69" xfId="0" applyFont="1" applyBorder="1" applyAlignment="1">
      <alignment horizontal="center" vertical="center"/>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68" xfId="0" applyFont="1" applyBorder="1" applyAlignment="1" applyProtection="1">
      <alignment horizontal="center" vertical="center"/>
      <protection locked="0"/>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20" fillId="0" borderId="19"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4" fillId="6" borderId="84" xfId="0" applyFont="1" applyFill="1" applyBorder="1" applyAlignment="1">
      <alignment horizontal="center" vertical="center"/>
    </xf>
    <xf numFmtId="0" fontId="4" fillId="6" borderId="7" xfId="0" applyFont="1" applyFill="1" applyBorder="1" applyAlignment="1">
      <alignment horizontal="center" vertical="center"/>
    </xf>
    <xf numFmtId="38" fontId="22" fillId="0" borderId="85" xfId="1" applyFont="1" applyFill="1" applyBorder="1" applyAlignment="1" applyProtection="1">
      <alignment horizontal="right"/>
      <protection locked="0"/>
    </xf>
    <xf numFmtId="38" fontId="22" fillId="0" borderId="1" xfId="1" applyFont="1" applyFill="1" applyBorder="1" applyAlignment="1" applyProtection="1">
      <alignment horizontal="right"/>
      <protection locked="0"/>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37" xfId="0" applyFont="1" applyBorder="1" applyAlignment="1">
      <alignment horizontal="left" vertical="center"/>
    </xf>
    <xf numFmtId="38" fontId="34" fillId="4" borderId="85" xfId="1" applyFont="1" applyFill="1" applyBorder="1" applyAlignment="1" applyProtection="1">
      <alignment horizontal="right"/>
      <protection locked="0"/>
    </xf>
    <xf numFmtId="38" fontId="34" fillId="4" borderId="1" xfId="1" applyFont="1" applyFill="1" applyBorder="1" applyAlignment="1" applyProtection="1">
      <alignment horizontal="right"/>
      <protection locked="0"/>
    </xf>
    <xf numFmtId="0" fontId="6" fillId="0" borderId="1" xfId="0" applyFont="1" applyBorder="1" applyAlignment="1">
      <alignment horizontal="center" vertical="center"/>
    </xf>
    <xf numFmtId="0" fontId="6" fillId="0" borderId="37" xfId="0" applyFont="1" applyBorder="1" applyAlignment="1">
      <alignment horizontal="center" vertical="center"/>
    </xf>
    <xf numFmtId="0" fontId="3" fillId="0" borderId="5" xfId="0" applyFont="1" applyBorder="1" applyAlignment="1" applyProtection="1">
      <alignment horizontal="center"/>
      <protection locked="0"/>
    </xf>
    <xf numFmtId="0" fontId="4" fillId="6" borderId="40" xfId="0" applyFont="1" applyFill="1" applyBorder="1" applyAlignment="1">
      <alignment horizontal="center" vertical="center"/>
    </xf>
    <xf numFmtId="0" fontId="4" fillId="6" borderId="39" xfId="0" applyFont="1" applyFill="1" applyBorder="1" applyAlignment="1">
      <alignment horizontal="center" vertical="center"/>
    </xf>
    <xf numFmtId="38" fontId="7" fillId="0" borderId="82" xfId="1" applyFont="1" applyFill="1" applyBorder="1" applyAlignment="1" applyProtection="1">
      <alignment horizontal="right"/>
      <protection locked="0"/>
    </xf>
    <xf numFmtId="38" fontId="7" fillId="0" borderId="59" xfId="1" applyFont="1" applyFill="1" applyBorder="1" applyAlignment="1" applyProtection="1">
      <alignment horizontal="right"/>
      <protection locked="0"/>
    </xf>
    <xf numFmtId="0" fontId="5" fillId="0" borderId="59" xfId="0" applyFont="1" applyBorder="1" applyAlignment="1">
      <alignment horizontal="left" vertical="center"/>
    </xf>
    <xf numFmtId="0" fontId="5" fillId="0" borderId="83" xfId="0" applyFont="1" applyBorder="1" applyAlignment="1">
      <alignment horizontal="left" vertical="center"/>
    </xf>
    <xf numFmtId="38" fontId="33" fillId="0" borderId="4" xfId="1" applyFont="1" applyFill="1" applyBorder="1" applyAlignment="1" applyProtection="1">
      <alignment horizontal="right"/>
    </xf>
    <xf numFmtId="38" fontId="33" fillId="0" borderId="5" xfId="1" applyFont="1" applyFill="1" applyBorder="1" applyAlignment="1" applyProtection="1">
      <alignment horizontal="right"/>
    </xf>
    <xf numFmtId="38" fontId="22" fillId="0" borderId="82" xfId="1" applyFont="1" applyFill="1" applyBorder="1" applyAlignment="1" applyProtection="1">
      <alignment horizontal="right"/>
      <protection locked="0"/>
    </xf>
    <xf numFmtId="38" fontId="22" fillId="0" borderId="59" xfId="1" applyFont="1" applyFill="1" applyBorder="1" applyAlignment="1" applyProtection="1">
      <alignment horizontal="right"/>
      <protection locked="0"/>
    </xf>
    <xf numFmtId="0" fontId="24" fillId="5" borderId="0" xfId="0" applyFont="1" applyFill="1" applyAlignment="1">
      <alignment horizontal="center" vertical="center"/>
    </xf>
  </cellXfs>
  <cellStyles count="3">
    <cellStyle name="ハイパーリンク" xfId="2" builtinId="8"/>
    <cellStyle name="桁区切り" xfId="1" builtinId="6"/>
    <cellStyle name="標準" xfId="0" builtinId="0"/>
  </cellStyles>
  <dxfs count="152">
    <dxf>
      <fill>
        <patternFill>
          <bgColor theme="7" tint="0.79998168889431442"/>
        </patternFill>
      </fill>
    </dxf>
    <dxf>
      <fill>
        <patternFill>
          <bgColor theme="7" tint="0.79998168889431442"/>
        </patternFill>
      </fill>
    </dxf>
    <dxf>
      <fill>
        <patternFill>
          <bgColor theme="9" tint="0.79998168889431442"/>
        </patternFill>
      </fill>
    </dxf>
    <dxf>
      <fill>
        <patternFill patternType="none">
          <bgColor auto="1"/>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9" tint="0.79998168889431442"/>
        </patternFill>
      </fill>
    </dxf>
    <dxf>
      <fill>
        <patternFill patternType="none">
          <bgColor auto="1"/>
        </patternFill>
      </fill>
    </dxf>
    <dxf>
      <fill>
        <patternFill>
          <bgColor theme="0"/>
        </patternFill>
      </fill>
    </dxf>
    <dxf>
      <fill>
        <patternFill>
          <bgColor theme="0"/>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0"/>
        </patternFill>
      </fill>
    </dxf>
    <dxf>
      <fill>
        <patternFill>
          <bgColor theme="7" tint="0.79998168889431442"/>
        </patternFill>
      </fill>
    </dxf>
    <dxf>
      <fill>
        <patternFill>
          <bgColor theme="0"/>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9" tint="0.79998168889431442"/>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1" tint="0.24994659260841701"/>
        </patternFill>
      </fill>
    </dxf>
    <dxf>
      <fill>
        <patternFill>
          <bgColor theme="1" tint="0.24994659260841701"/>
        </patternFill>
      </fill>
    </dxf>
    <dxf>
      <font>
        <color auto="1"/>
      </font>
    </dxf>
    <dxf>
      <font>
        <color rgb="FFFF0000"/>
      </font>
    </dxf>
    <dxf>
      <fill>
        <patternFill>
          <bgColor theme="1" tint="0.24994659260841701"/>
        </patternFill>
      </fill>
    </dxf>
    <dxf>
      <fill>
        <patternFill>
          <bgColor theme="9" tint="0.79998168889431442"/>
        </patternFill>
      </fill>
    </dxf>
    <dxf>
      <fill>
        <patternFill>
          <bgColor theme="7" tint="0.79998168889431442"/>
        </patternFill>
      </fill>
    </dxf>
    <dxf>
      <font>
        <color auto="1"/>
      </font>
    </dxf>
    <dxf>
      <fill>
        <patternFill>
          <fgColor auto="1"/>
        </patternFill>
      </fill>
    </dxf>
    <dxf>
      <fill>
        <patternFill>
          <bgColor theme="0"/>
        </patternFill>
      </fill>
    </dxf>
    <dxf>
      <fill>
        <patternFill>
          <bgColor theme="9" tint="0.79998168889431442"/>
        </patternFill>
      </fill>
    </dxf>
    <dxf>
      <fill>
        <patternFill>
          <bgColor theme="7" tint="0.79998168889431442"/>
        </patternFill>
      </fill>
    </dxf>
    <dxf>
      <fill>
        <patternFill>
          <bgColor theme="1" tint="0.24994659260841701"/>
        </patternFill>
      </fill>
    </dxf>
    <dxf>
      <fill>
        <patternFill>
          <bgColor theme="0"/>
        </patternFill>
      </fill>
    </dxf>
    <dxf>
      <fill>
        <patternFill>
          <bgColor theme="9" tint="0.79998168889431442"/>
        </patternFill>
      </fill>
    </dxf>
    <dxf>
      <fill>
        <patternFill>
          <bgColor theme="1" tint="0.24994659260841701"/>
        </patternFill>
      </fill>
    </dxf>
    <dxf>
      <fill>
        <patternFill>
          <bgColor theme="9" tint="0.79998168889431442"/>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9" tint="0.79998168889431442"/>
        </patternFill>
      </fill>
    </dxf>
    <dxf>
      <fill>
        <patternFill>
          <bgColor theme="1" tint="0.24994659260841701"/>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patternType="none">
          <bgColor auto="1"/>
        </patternFill>
      </fill>
    </dxf>
    <dxf>
      <fill>
        <patternFill>
          <bgColor theme="0"/>
        </patternFill>
      </fill>
    </dxf>
    <dxf>
      <fill>
        <patternFill>
          <bgColor theme="7" tint="0.79998168889431442"/>
        </patternFill>
      </fill>
    </dxf>
    <dxf>
      <fill>
        <patternFill>
          <bgColor theme="0"/>
        </patternFill>
      </fill>
    </dxf>
    <dxf>
      <fill>
        <patternFill patternType="none">
          <bgColor auto="1"/>
        </patternFill>
      </fill>
    </dxf>
    <dxf>
      <fill>
        <patternFill>
          <bgColor theme="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patternType="none">
          <bgColor auto="1"/>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patternType="none">
          <bgColor auto="1"/>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9" tint="0.79998168889431442"/>
        </patternFill>
      </fill>
    </dxf>
    <dxf>
      <fill>
        <patternFill>
          <bgColor theme="1" tint="0.24994659260841701"/>
        </patternFill>
      </fill>
    </dxf>
    <dxf>
      <fill>
        <patternFill>
          <bgColor theme="7" tint="0.79998168889431442"/>
        </patternFill>
      </fill>
    </dxf>
    <dxf>
      <fill>
        <patternFill>
          <bgColor theme="9" tint="0.79998168889431442"/>
        </patternFill>
      </fill>
    </dxf>
    <dxf>
      <font>
        <color auto="1"/>
      </font>
      <fill>
        <patternFill patternType="none">
          <bgColor auto="1"/>
        </patternFill>
      </fill>
    </dxf>
    <dxf>
      <fill>
        <patternFill>
          <bgColor theme="9" tint="0.79998168889431442"/>
        </patternFill>
      </fill>
    </dxf>
    <dxf>
      <fill>
        <patternFill>
          <bgColor theme="0"/>
        </patternFill>
      </fill>
    </dxf>
    <dxf>
      <fill>
        <patternFill>
          <bgColor theme="7" tint="0.79998168889431442"/>
        </patternFill>
      </fill>
    </dxf>
    <dxf>
      <fill>
        <patternFill>
          <bgColor theme="1" tint="0.24994659260841701"/>
        </patternFill>
      </fill>
    </dxf>
    <dxf>
      <fill>
        <patternFill>
          <bgColor theme="9" tint="0.79998168889431442"/>
        </patternFill>
      </fill>
    </dxf>
    <dxf>
      <fill>
        <patternFill>
          <bgColor theme="1" tint="0.24994659260841701"/>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s>
  <tableStyles count="0" defaultTableStyle="TableStyleMedium2" defaultPivotStyle="PivotStyleLight16"/>
  <colors>
    <mruColors>
      <color rgb="FFFFCC66"/>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101600</xdr:colOff>
      <xdr:row>10</xdr:row>
      <xdr:rowOff>152399</xdr:rowOff>
    </xdr:from>
    <xdr:to>
      <xdr:col>42</xdr:col>
      <xdr:colOff>231775</xdr:colOff>
      <xdr:row>21</xdr:row>
      <xdr:rowOff>217715</xdr:rowOff>
    </xdr:to>
    <xdr:sp macro="" textlink="">
      <xdr:nvSpPr>
        <xdr:cNvPr id="3" name="テキスト ボックス 2">
          <a:extLst>
            <a:ext uri="{FF2B5EF4-FFF2-40B4-BE49-F238E27FC236}">
              <a16:creationId xmlns:a16="http://schemas.microsoft.com/office/drawing/2014/main" id="{532F09DC-472E-4CCD-A6C9-0F027DDDC722}"/>
            </a:ext>
          </a:extLst>
        </xdr:cNvPr>
        <xdr:cNvSpPr txBox="1"/>
      </xdr:nvSpPr>
      <xdr:spPr>
        <a:xfrm>
          <a:off x="6877957" y="2166256"/>
          <a:ext cx="3668032" cy="163467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BIZ UDゴシック" panose="020B0400000000000000" pitchFamily="49" charset="-128"/>
              <a:ea typeface="BIZ UDゴシック" panose="020B0400000000000000" pitchFamily="49" charset="-128"/>
            </a:rPr>
            <a:t>【</a:t>
          </a:r>
          <a:r>
            <a:rPr kumimoji="1" lang="ja-JP" altLang="en-US" sz="1000" b="1">
              <a:latin typeface="BIZ UDゴシック" panose="020B0400000000000000" pitchFamily="49" charset="-128"/>
              <a:ea typeface="BIZ UDゴシック" panose="020B0400000000000000" pitchFamily="49" charset="-128"/>
            </a:rPr>
            <a:t>共通事項</a:t>
          </a:r>
          <a:r>
            <a:rPr kumimoji="1" lang="en-US" altLang="ja-JP" sz="1000" b="1">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●薄緑の色付きセルに必要事項を入力してください。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●色付でないセルは、他様式から自動入力されたり、計算式等が入ったりしていますので、手入力しないでください。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●各入力セルに対して、吹き出しや枠外に注意事項等を記載していますので、よく確認して入力してください。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不明な点があれば、</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市民活動</a:t>
          </a:r>
          <a:r>
            <a:rPr kumimoji="1" lang="en-US" altLang="ja-JP" sz="1000">
              <a:latin typeface="BIZ UDゴシック" panose="020B0400000000000000" pitchFamily="49" charset="-128"/>
              <a:ea typeface="BIZ UDゴシック" panose="020B0400000000000000" pitchFamily="49" charset="-128"/>
            </a:rPr>
            <a:t>NPO</a:t>
          </a:r>
          <a:r>
            <a:rPr kumimoji="1" lang="ja-JP" altLang="en-US" sz="1000">
              <a:latin typeface="BIZ UDゴシック" panose="020B0400000000000000" pitchFamily="49" charset="-128"/>
              <a:ea typeface="BIZ UDゴシック" panose="020B0400000000000000" pitchFamily="49" charset="-128"/>
            </a:rPr>
            <a:t>センター：</a:t>
          </a:r>
          <a:r>
            <a:rPr kumimoji="1" lang="en-US" altLang="ja-JP" sz="1000">
              <a:latin typeface="BIZ UDゴシック" panose="020B0400000000000000" pitchFamily="49" charset="-128"/>
              <a:ea typeface="BIZ UDゴシック" panose="020B0400000000000000" pitchFamily="49" charset="-128"/>
            </a:rPr>
            <a:t>0940-36-0311</a:t>
          </a:r>
          <a:r>
            <a:rPr kumimoji="1" lang="ja-JP" altLang="en-US" sz="1000">
              <a:latin typeface="BIZ UDゴシック" panose="020B0400000000000000" pitchFamily="49" charset="-128"/>
              <a:ea typeface="BIZ UDゴシック" panose="020B0400000000000000" pitchFamily="49" charset="-128"/>
            </a:rPr>
            <a:t>にご相談ください。</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95250</xdr:colOff>
      <xdr:row>1</xdr:row>
      <xdr:rowOff>9526</xdr:rowOff>
    </xdr:from>
    <xdr:to>
      <xdr:col>43</xdr:col>
      <xdr:colOff>9525</xdr:colOff>
      <xdr:row>10</xdr:row>
      <xdr:rowOff>101600</xdr:rowOff>
    </xdr:to>
    <xdr:sp macro="" textlink="">
      <xdr:nvSpPr>
        <xdr:cNvPr id="4" name="テキスト ボックス 3">
          <a:extLst>
            <a:ext uri="{FF2B5EF4-FFF2-40B4-BE49-F238E27FC236}">
              <a16:creationId xmlns:a16="http://schemas.microsoft.com/office/drawing/2014/main" id="{D3238D83-5228-43C0-8886-2C40A3635786}"/>
            </a:ext>
          </a:extLst>
        </xdr:cNvPr>
        <xdr:cNvSpPr txBox="1"/>
      </xdr:nvSpPr>
      <xdr:spPr>
        <a:xfrm>
          <a:off x="6851650" y="174626"/>
          <a:ext cx="3673475" cy="194627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BIZ UDゴシック" panose="020B0400000000000000" pitchFamily="49" charset="-128"/>
              <a:ea typeface="BIZ UDゴシック" panose="020B0400000000000000" pitchFamily="49" charset="-128"/>
            </a:rPr>
            <a:t>【</a:t>
          </a:r>
          <a:r>
            <a:rPr kumimoji="1" lang="ja-JP" altLang="en-US" sz="1000" b="1">
              <a:latin typeface="BIZ UDゴシック" panose="020B0400000000000000" pitchFamily="49" charset="-128"/>
              <a:ea typeface="BIZ UDゴシック" panose="020B0400000000000000" pitchFamily="49" charset="-128"/>
            </a:rPr>
            <a:t>個別事項</a:t>
          </a:r>
          <a:r>
            <a:rPr kumimoji="1" lang="en-US" altLang="ja-JP" sz="1000" b="1">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●本様式は、様式</a:t>
          </a:r>
          <a:r>
            <a:rPr kumimoji="1" lang="en-US" altLang="ja-JP" sz="1000">
              <a:latin typeface="BIZ UDゴシック" panose="020B0400000000000000" pitchFamily="49" charset="-128"/>
              <a:ea typeface="BIZ UDゴシック" panose="020B0400000000000000" pitchFamily="49" charset="-128"/>
            </a:rPr>
            <a:t>2-2</a:t>
          </a:r>
          <a:r>
            <a:rPr kumimoji="1" lang="ja-JP" altLang="en-US" sz="1000">
              <a:latin typeface="BIZ UDゴシック" panose="020B0400000000000000" pitchFamily="49" charset="-128"/>
              <a:ea typeface="BIZ UDゴシック" panose="020B0400000000000000" pitchFamily="49" charset="-128"/>
            </a:rPr>
            <a:t>収支予算書と合わせて提出してください。</a:t>
          </a:r>
        </a:p>
        <a:p>
          <a:r>
            <a:rPr kumimoji="1" lang="ja-JP" altLang="en-US" sz="1000">
              <a:latin typeface="BIZ UDゴシック" panose="020B0400000000000000" pitchFamily="49" charset="-128"/>
              <a:ea typeface="BIZ UDゴシック" panose="020B0400000000000000" pitchFamily="49" charset="-128"/>
            </a:rPr>
            <a:t>●本様式は、企画提案書を兼ねています。事業内容はこの</a:t>
          </a:r>
          <a:r>
            <a:rPr kumimoji="1" lang="en-US" altLang="ja-JP" sz="1000">
              <a:latin typeface="BIZ UDゴシック" panose="020B0400000000000000" pitchFamily="49" charset="-128"/>
              <a:ea typeface="BIZ UDゴシック" panose="020B0400000000000000" pitchFamily="49" charset="-128"/>
            </a:rPr>
            <a:t>1</a:t>
          </a:r>
          <a:r>
            <a:rPr kumimoji="1" lang="ja-JP" altLang="en-US" sz="1000">
              <a:latin typeface="BIZ UDゴシック" panose="020B0400000000000000" pitchFamily="49" charset="-128"/>
              <a:ea typeface="BIZ UDゴシック" panose="020B0400000000000000" pitchFamily="49" charset="-128"/>
            </a:rPr>
            <a:t>枚にわかりやすくまとめてください。審査会では、本様式と予算案及び当日のプレゼンテーションをもとに審査を行います。</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●取り組み内容、目的の一貫性について、よく検討して申請してください。検討にあたっては、代表者や担当者だけでなく、団体内でよく話し合っていただくことをお勧めしています。</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541337</xdr:colOff>
      <xdr:row>9</xdr:row>
      <xdr:rowOff>94721</xdr:rowOff>
    </xdr:from>
    <xdr:to>
      <xdr:col>28</xdr:col>
      <xdr:colOff>124884</xdr:colOff>
      <xdr:row>15</xdr:row>
      <xdr:rowOff>140805</xdr:rowOff>
    </xdr:to>
    <xdr:sp macro="" textlink="">
      <xdr:nvSpPr>
        <xdr:cNvPr id="2" name="テキスト ボックス 1">
          <a:extLst>
            <a:ext uri="{FF2B5EF4-FFF2-40B4-BE49-F238E27FC236}">
              <a16:creationId xmlns:a16="http://schemas.microsoft.com/office/drawing/2014/main" id="{BF104EA0-959A-4A05-BD75-873EE6171B51}"/>
            </a:ext>
          </a:extLst>
        </xdr:cNvPr>
        <xdr:cNvSpPr txBox="1"/>
      </xdr:nvSpPr>
      <xdr:spPr>
        <a:xfrm>
          <a:off x="6786424" y="2198504"/>
          <a:ext cx="3857373" cy="161977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BIZ UDゴシック" panose="020B0400000000000000" pitchFamily="49" charset="-128"/>
              <a:ea typeface="BIZ UDゴシック" panose="020B0400000000000000" pitchFamily="49" charset="-128"/>
            </a:rPr>
            <a:t>【</a:t>
          </a:r>
          <a:r>
            <a:rPr kumimoji="1" lang="ja-JP" altLang="en-US" sz="1000" b="1">
              <a:latin typeface="BIZ UDゴシック" panose="020B0400000000000000" pitchFamily="49" charset="-128"/>
              <a:ea typeface="BIZ UDゴシック" panose="020B0400000000000000" pitchFamily="49" charset="-128"/>
            </a:rPr>
            <a:t>共通事項</a:t>
          </a:r>
          <a:r>
            <a:rPr kumimoji="1" lang="en-US" altLang="ja-JP" sz="1000" b="1">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●薄緑の色付きセルに必要事項を入力してください。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●色付でないセルは、他様式から自動入力されたり、計算式等が入ったりしていますので、手入力しないでください。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●各入力セルに対して、吹き出しや枠外に注意事項等を記載していますので、よく確認して入力してください。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不明な点があれば、</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市民活動</a:t>
          </a:r>
          <a:r>
            <a:rPr kumimoji="1" lang="en-US" altLang="ja-JP" sz="1000">
              <a:latin typeface="BIZ UDゴシック" panose="020B0400000000000000" pitchFamily="49" charset="-128"/>
              <a:ea typeface="BIZ UDゴシック" panose="020B0400000000000000" pitchFamily="49" charset="-128"/>
            </a:rPr>
            <a:t>NPO</a:t>
          </a:r>
          <a:r>
            <a:rPr kumimoji="1" lang="ja-JP" altLang="en-US" sz="1000">
              <a:latin typeface="BIZ UDゴシック" panose="020B0400000000000000" pitchFamily="49" charset="-128"/>
              <a:ea typeface="BIZ UDゴシック" panose="020B0400000000000000" pitchFamily="49" charset="-128"/>
            </a:rPr>
            <a:t>センター：</a:t>
          </a:r>
          <a:r>
            <a:rPr kumimoji="1" lang="en-US" altLang="ja-JP" sz="1000">
              <a:latin typeface="BIZ UDゴシック" panose="020B0400000000000000" pitchFamily="49" charset="-128"/>
              <a:ea typeface="BIZ UDゴシック" panose="020B0400000000000000" pitchFamily="49" charset="-128"/>
            </a:rPr>
            <a:t>0940-36-0311</a:t>
          </a:r>
          <a:r>
            <a:rPr kumimoji="1" lang="ja-JP" altLang="en-US" sz="1000">
              <a:latin typeface="BIZ UDゴシック" panose="020B0400000000000000" pitchFamily="49" charset="-128"/>
              <a:ea typeface="BIZ UDゴシック" panose="020B0400000000000000" pitchFamily="49" charset="-128"/>
            </a:rPr>
            <a:t>にご相談ください。</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26</xdr:col>
      <xdr:colOff>533400</xdr:colOff>
      <xdr:row>0</xdr:row>
      <xdr:rowOff>9525</xdr:rowOff>
    </xdr:from>
    <xdr:to>
      <xdr:col>28</xdr:col>
      <xdr:colOff>114301</xdr:colOff>
      <xdr:row>9</xdr:row>
      <xdr:rowOff>47625</xdr:rowOff>
    </xdr:to>
    <xdr:sp macro="" textlink="">
      <xdr:nvSpPr>
        <xdr:cNvPr id="3" name="テキスト ボックス 2">
          <a:extLst>
            <a:ext uri="{FF2B5EF4-FFF2-40B4-BE49-F238E27FC236}">
              <a16:creationId xmlns:a16="http://schemas.microsoft.com/office/drawing/2014/main" id="{F10EF19D-1064-4EB1-88F2-3C9609314DBE}"/>
            </a:ext>
          </a:extLst>
        </xdr:cNvPr>
        <xdr:cNvSpPr txBox="1"/>
      </xdr:nvSpPr>
      <xdr:spPr>
        <a:xfrm>
          <a:off x="6724650" y="9525"/>
          <a:ext cx="3857626" cy="21526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BIZ UDゴシック" panose="020B0400000000000000" pitchFamily="49" charset="-128"/>
              <a:ea typeface="BIZ UDゴシック" panose="020B0400000000000000" pitchFamily="49" charset="-128"/>
            </a:rPr>
            <a:t>【</a:t>
          </a:r>
          <a:r>
            <a:rPr kumimoji="1" lang="ja-JP" altLang="en-US" sz="1000" b="1">
              <a:latin typeface="BIZ UDゴシック" panose="020B0400000000000000" pitchFamily="49" charset="-128"/>
              <a:ea typeface="BIZ UDゴシック" panose="020B0400000000000000" pitchFamily="49" charset="-128"/>
            </a:rPr>
            <a:t>個別事項</a:t>
          </a:r>
          <a:r>
            <a:rPr kumimoji="1" lang="en-US" altLang="ja-JP" sz="1000" b="1">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●本様式は、様式</a:t>
          </a:r>
          <a:r>
            <a:rPr kumimoji="1" lang="en-US" altLang="ja-JP" sz="1000">
              <a:latin typeface="BIZ UDゴシック" panose="020B0400000000000000" pitchFamily="49" charset="-128"/>
              <a:ea typeface="BIZ UDゴシック" panose="020B0400000000000000" pitchFamily="49" charset="-128"/>
            </a:rPr>
            <a:t>2-1</a:t>
          </a:r>
          <a:r>
            <a:rPr kumimoji="1" lang="ja-JP" altLang="en-US" sz="1000">
              <a:latin typeface="BIZ UDゴシック" panose="020B0400000000000000" pitchFamily="49" charset="-128"/>
              <a:ea typeface="BIZ UDゴシック" panose="020B0400000000000000" pitchFamily="49" charset="-128"/>
            </a:rPr>
            <a:t>交付申請書と合わせて提出してください。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●予算に関する様式は、本様式のみです。収入、支出いずれもこの</a:t>
          </a:r>
          <a:r>
            <a:rPr kumimoji="1" lang="en-US" altLang="ja-JP" sz="1000">
              <a:latin typeface="BIZ UDゴシック" panose="020B0400000000000000" pitchFamily="49" charset="-128"/>
              <a:ea typeface="BIZ UDゴシック" panose="020B0400000000000000" pitchFamily="49" charset="-128"/>
            </a:rPr>
            <a:t>1</a:t>
          </a:r>
          <a:r>
            <a:rPr kumimoji="1" lang="ja-JP" altLang="en-US" sz="1000">
              <a:latin typeface="BIZ UDゴシック" panose="020B0400000000000000" pitchFamily="49" charset="-128"/>
              <a:ea typeface="BIZ UDゴシック" panose="020B0400000000000000" pitchFamily="49" charset="-128"/>
            </a:rPr>
            <a:t>枚にまとめてください。特に支出は、単価、数量等、積算内訳を具体的に記入してください。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●費目ごとにルールがありますので、別紙補助対象経費一覧表をよく確認のうえ入力してください。</a:t>
          </a:r>
          <a:endParaRPr lang="ja-JP" altLang="ja-JP" sz="1000">
            <a:effectLst/>
            <a:latin typeface="BIZ UDゴシック" panose="020B0400000000000000" pitchFamily="49" charset="-128"/>
            <a:ea typeface="BIZ UDゴシック" panose="020B0400000000000000" pitchFamily="49" charset="-128"/>
          </a:endParaRPr>
        </a:p>
        <a:p>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●支出内容の詳細をお尋ねするため、個別に連絡する場合があります。</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特に、</a:t>
          </a:r>
          <a:r>
            <a:rPr kumimoji="1" lang="ja-JP" altLang="en-US" sz="1000">
              <a:latin typeface="BIZ UDゴシック" panose="020B0400000000000000" pitchFamily="49" charset="-128"/>
              <a:ea typeface="BIZ UDゴシック" panose="020B0400000000000000" pitchFamily="49" charset="-128"/>
            </a:rPr>
            <a:t>備品購入等の予算が一般的な価格より高額と判断される場合には、個別に確認し、口頭説明または資料の提出を依頼する場合があります。</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142875</xdr:colOff>
      <xdr:row>5</xdr:row>
      <xdr:rowOff>285750</xdr:rowOff>
    </xdr:from>
    <xdr:to>
      <xdr:col>42</xdr:col>
      <xdr:colOff>193147</xdr:colOff>
      <xdr:row>11</xdr:row>
      <xdr:rowOff>123825</xdr:rowOff>
    </xdr:to>
    <xdr:sp macro="" textlink="">
      <xdr:nvSpPr>
        <xdr:cNvPr id="3" name="テキスト ボックス 2">
          <a:extLst>
            <a:ext uri="{FF2B5EF4-FFF2-40B4-BE49-F238E27FC236}">
              <a16:creationId xmlns:a16="http://schemas.microsoft.com/office/drawing/2014/main" id="{092BAA78-8D78-404E-A65E-82972544E1CC}"/>
            </a:ext>
          </a:extLst>
        </xdr:cNvPr>
        <xdr:cNvSpPr txBox="1"/>
      </xdr:nvSpPr>
      <xdr:spPr>
        <a:xfrm>
          <a:off x="6334125" y="1209675"/>
          <a:ext cx="3860272" cy="1666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共通事項</a:t>
          </a:r>
          <a:r>
            <a:rPr kumimoji="1" lang="en-US" altLang="ja-JP" sz="1000">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●薄緑の色付きセルに必要事項を入力してください。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●色付でないセルは、他様式から自動入力されたり、計算式等が入ったりしていますので、手入力しないでください。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●各入力セルに対して、吹き出しや枠外に注意事項等を記載していますので、よく確認して入力してください。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不明な点があれば、</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市民活動</a:t>
          </a:r>
          <a:r>
            <a:rPr kumimoji="1" lang="en-US" altLang="ja-JP" sz="1000">
              <a:latin typeface="BIZ UDゴシック" panose="020B0400000000000000" pitchFamily="49" charset="-128"/>
              <a:ea typeface="BIZ UDゴシック" panose="020B0400000000000000" pitchFamily="49" charset="-128"/>
            </a:rPr>
            <a:t>NPO</a:t>
          </a:r>
          <a:r>
            <a:rPr kumimoji="1" lang="ja-JP" altLang="en-US" sz="1000">
              <a:latin typeface="BIZ UDゴシック" panose="020B0400000000000000" pitchFamily="49" charset="-128"/>
              <a:ea typeface="BIZ UDゴシック" panose="020B0400000000000000" pitchFamily="49" charset="-128"/>
            </a:rPr>
            <a:t>センター：</a:t>
          </a:r>
          <a:r>
            <a:rPr kumimoji="1" lang="en-US" altLang="ja-JP" sz="1000">
              <a:latin typeface="BIZ UDゴシック" panose="020B0400000000000000" pitchFamily="49" charset="-128"/>
              <a:ea typeface="BIZ UDゴシック" panose="020B0400000000000000" pitchFamily="49" charset="-128"/>
            </a:rPr>
            <a:t>0940-36-0311</a:t>
          </a:r>
          <a:r>
            <a:rPr kumimoji="1" lang="ja-JP" altLang="en-US" sz="1000">
              <a:latin typeface="BIZ UDゴシック" panose="020B0400000000000000" pitchFamily="49" charset="-128"/>
              <a:ea typeface="BIZ UDゴシック" panose="020B0400000000000000" pitchFamily="49" charset="-128"/>
            </a:rPr>
            <a:t>にご相談ください。</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26</xdr:col>
      <xdr:colOff>133350</xdr:colOff>
      <xdr:row>0</xdr:row>
      <xdr:rowOff>47625</xdr:rowOff>
    </xdr:from>
    <xdr:to>
      <xdr:col>42</xdr:col>
      <xdr:colOff>180976</xdr:colOff>
      <xdr:row>5</xdr:row>
      <xdr:rowOff>247650</xdr:rowOff>
    </xdr:to>
    <xdr:sp macro="" textlink="">
      <xdr:nvSpPr>
        <xdr:cNvPr id="4" name="テキスト ボックス 3">
          <a:extLst>
            <a:ext uri="{FF2B5EF4-FFF2-40B4-BE49-F238E27FC236}">
              <a16:creationId xmlns:a16="http://schemas.microsoft.com/office/drawing/2014/main" id="{CA55DBC3-06F2-430C-84B8-A108F3E2FFCE}"/>
            </a:ext>
          </a:extLst>
        </xdr:cNvPr>
        <xdr:cNvSpPr txBox="1"/>
      </xdr:nvSpPr>
      <xdr:spPr>
        <a:xfrm>
          <a:off x="6324600" y="47625"/>
          <a:ext cx="3857626" cy="11239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1"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000" b="1"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個別事項</a:t>
          </a:r>
          <a:r>
            <a:rPr lang="en-US" altLang="ja-JP" sz="1000" b="1"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a:t>
          </a:r>
        </a:p>
        <a:p>
          <a:r>
            <a:rPr lang="ja-JP" altLang="en-US" sz="1000" b="1"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本様式は、事業計画等の変更等が発生した場合のみ使用します。</a:t>
          </a:r>
          <a:endParaRPr lang="en-US" altLang="ja-JP" sz="1000" b="1"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lang="ja-JP" altLang="en-US" sz="1200" b="1" i="0" u="none" strike="noStrike">
              <a:solidFill>
                <a:srgbClr val="FF0000"/>
              </a:solidFill>
              <a:effectLst/>
              <a:latin typeface="BIZ UDPゴシック" panose="020B0400000000000000" pitchFamily="50" charset="-128"/>
              <a:ea typeface="BIZ UDPゴシック" panose="020B0400000000000000" pitchFamily="50" charset="-128"/>
              <a:cs typeface="+mn-cs"/>
            </a:rPr>
            <a:t>申請内容から変更が生じる場合は、</a:t>
          </a:r>
          <a:endParaRPr lang="en-US" altLang="ja-JP" sz="1200" b="1" i="0" u="none" strike="noStrike">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1200" b="1" i="0" u="none" strike="noStrike">
              <a:solidFill>
                <a:srgbClr val="FF0000"/>
              </a:solidFill>
              <a:effectLst/>
              <a:latin typeface="BIZ UDPゴシック" panose="020B0400000000000000" pitchFamily="50" charset="-128"/>
              <a:ea typeface="BIZ UDPゴシック" panose="020B0400000000000000" pitchFamily="50" charset="-128"/>
              <a:cs typeface="+mn-cs"/>
            </a:rPr>
            <a:t>直ちに市民活動・</a:t>
          </a:r>
          <a:r>
            <a:rPr lang="en-US" altLang="ja-JP" sz="1200" b="1" i="0" u="none" strike="noStrike">
              <a:solidFill>
                <a:srgbClr val="FF0000"/>
              </a:solidFill>
              <a:effectLst/>
              <a:latin typeface="BIZ UDPゴシック" panose="020B0400000000000000" pitchFamily="50" charset="-128"/>
              <a:ea typeface="BIZ UDPゴシック" panose="020B0400000000000000" pitchFamily="50" charset="-128"/>
              <a:cs typeface="+mn-cs"/>
            </a:rPr>
            <a:t>NPO</a:t>
          </a:r>
          <a:r>
            <a:rPr lang="ja-JP" altLang="en-US" sz="1200" b="1" i="0" u="none" strike="noStrike">
              <a:solidFill>
                <a:srgbClr val="FF0000"/>
              </a:solidFill>
              <a:effectLst/>
              <a:latin typeface="BIZ UDPゴシック" panose="020B0400000000000000" pitchFamily="50" charset="-128"/>
              <a:ea typeface="BIZ UDPゴシック" panose="020B0400000000000000" pitchFamily="50" charset="-128"/>
              <a:cs typeface="+mn-cs"/>
            </a:rPr>
            <a:t>センターに相談してください。</a:t>
          </a:r>
          <a:r>
            <a:rPr lang="ja-JP" altLang="en-US" sz="1200" b="1">
              <a:solidFill>
                <a:srgbClr val="FF0000"/>
              </a:solidFill>
              <a:latin typeface="BIZ UDPゴシック" panose="020B0400000000000000" pitchFamily="50" charset="-128"/>
              <a:ea typeface="BIZ UDPゴシック" panose="020B0400000000000000" pitchFamily="50" charset="-128"/>
            </a:rPr>
            <a:t> </a:t>
          </a:r>
          <a:endParaRPr lang="en-US" altLang="ja-JP" sz="1200" b="1">
            <a:solidFill>
              <a:srgbClr val="FF0000"/>
            </a:solidFill>
            <a:latin typeface="BIZ UDPゴシック" panose="020B0400000000000000" pitchFamily="50" charset="-128"/>
            <a:ea typeface="BIZ UDPゴシック" panose="020B0400000000000000" pitchFamily="50" charset="-128"/>
          </a:endParaRPr>
        </a:p>
        <a:p>
          <a:r>
            <a:rPr lang="ja-JP" altLang="en-US" sz="1200" b="1" i="0" u="none" strike="noStrike">
              <a:solidFill>
                <a:srgbClr val="FF0000"/>
              </a:solidFill>
              <a:effectLst/>
              <a:latin typeface="BIZ UDPゴシック" panose="020B0400000000000000" pitchFamily="50" charset="-128"/>
              <a:ea typeface="BIZ UDPゴシック" panose="020B0400000000000000" pitchFamily="50" charset="-128"/>
              <a:cs typeface="+mn-cs"/>
            </a:rPr>
            <a:t>内容に応じて、本様式の提出等の手続きを案内します。</a:t>
          </a:r>
          <a:r>
            <a:rPr lang="ja-JP" altLang="en-US" sz="1200" b="1">
              <a:solidFill>
                <a:srgbClr val="FF0000"/>
              </a:solidFill>
              <a:latin typeface="BIZ UDPゴシック" panose="020B0400000000000000" pitchFamily="50" charset="-128"/>
              <a:ea typeface="BIZ UDPゴシック" panose="020B0400000000000000" pitchFamily="50" charset="-128"/>
            </a:rPr>
            <a:t> </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0</xdr:colOff>
      <xdr:row>7</xdr:row>
      <xdr:rowOff>247650</xdr:rowOff>
    </xdr:from>
    <xdr:to>
      <xdr:col>43</xdr:col>
      <xdr:colOff>50272</xdr:colOff>
      <xdr:row>16</xdr:row>
      <xdr:rowOff>38100</xdr:rowOff>
    </xdr:to>
    <xdr:sp macro="" textlink="">
      <xdr:nvSpPr>
        <xdr:cNvPr id="3" name="テキスト ボックス 2">
          <a:extLst>
            <a:ext uri="{FF2B5EF4-FFF2-40B4-BE49-F238E27FC236}">
              <a16:creationId xmlns:a16="http://schemas.microsoft.com/office/drawing/2014/main" id="{D4BE5570-CB07-4447-88A2-2CBC540A6BDB}"/>
            </a:ext>
          </a:extLst>
        </xdr:cNvPr>
        <xdr:cNvSpPr txBox="1"/>
      </xdr:nvSpPr>
      <xdr:spPr>
        <a:xfrm>
          <a:off x="6534150" y="1651000"/>
          <a:ext cx="3809472" cy="16319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共通事項</a:t>
          </a:r>
          <a:r>
            <a:rPr kumimoji="1" lang="en-US" altLang="ja-JP" sz="1000">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●薄緑の色付きセルに必要事項を入力してください。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●色付でないセルは、他様式から自動入力されたり、計算式等が入ったりしていますので、手入力しないでください。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●各入力セルに対して、吹き出しや枠外に注意事項等を記載していますので、よく確認して入力してください。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不明な点があれば、</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市民活動</a:t>
          </a:r>
          <a:r>
            <a:rPr kumimoji="1" lang="en-US" altLang="ja-JP" sz="1000">
              <a:latin typeface="BIZ UDゴシック" panose="020B0400000000000000" pitchFamily="49" charset="-128"/>
              <a:ea typeface="BIZ UDゴシック" panose="020B0400000000000000" pitchFamily="49" charset="-128"/>
            </a:rPr>
            <a:t>NPO</a:t>
          </a:r>
          <a:r>
            <a:rPr kumimoji="1" lang="ja-JP" altLang="en-US" sz="1000">
              <a:latin typeface="BIZ UDゴシック" panose="020B0400000000000000" pitchFamily="49" charset="-128"/>
              <a:ea typeface="BIZ UDゴシック" panose="020B0400000000000000" pitchFamily="49" charset="-128"/>
            </a:rPr>
            <a:t>センター：</a:t>
          </a:r>
          <a:r>
            <a:rPr kumimoji="1" lang="en-US" altLang="ja-JP" sz="1000">
              <a:latin typeface="BIZ UDゴシック" panose="020B0400000000000000" pitchFamily="49" charset="-128"/>
              <a:ea typeface="BIZ UDゴシック" panose="020B0400000000000000" pitchFamily="49" charset="-128"/>
            </a:rPr>
            <a:t>0940-36-0311</a:t>
          </a:r>
          <a:r>
            <a:rPr kumimoji="1" lang="ja-JP" altLang="en-US" sz="1000">
              <a:latin typeface="BIZ UDゴシック" panose="020B0400000000000000" pitchFamily="49" charset="-128"/>
              <a:ea typeface="BIZ UDゴシック" panose="020B0400000000000000" pitchFamily="49" charset="-128"/>
            </a:rPr>
            <a:t>にご相談ください。</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0</xdr:colOff>
      <xdr:row>0</xdr:row>
      <xdr:rowOff>0</xdr:rowOff>
    </xdr:from>
    <xdr:to>
      <xdr:col>43</xdr:col>
      <xdr:colOff>47626</xdr:colOff>
      <xdr:row>7</xdr:row>
      <xdr:rowOff>19051</xdr:rowOff>
    </xdr:to>
    <xdr:sp macro="" textlink="">
      <xdr:nvSpPr>
        <xdr:cNvPr id="4" name="テキスト ボックス 3">
          <a:extLst>
            <a:ext uri="{FF2B5EF4-FFF2-40B4-BE49-F238E27FC236}">
              <a16:creationId xmlns:a16="http://schemas.microsoft.com/office/drawing/2014/main" id="{A36A16FB-65E3-46CF-B84B-7CD5E3C47349}"/>
            </a:ext>
          </a:extLst>
        </xdr:cNvPr>
        <xdr:cNvSpPr txBox="1"/>
      </xdr:nvSpPr>
      <xdr:spPr>
        <a:xfrm>
          <a:off x="6438900" y="0"/>
          <a:ext cx="3857626" cy="144780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BIZ UDゴシック" panose="020B0400000000000000" pitchFamily="49" charset="-128"/>
              <a:ea typeface="BIZ UDゴシック" panose="020B0400000000000000" pitchFamily="49" charset="-128"/>
            </a:rPr>
            <a:t>【</a:t>
          </a:r>
          <a:r>
            <a:rPr kumimoji="1" lang="ja-JP" altLang="en-US" sz="1000" b="1">
              <a:latin typeface="BIZ UDゴシック" panose="020B0400000000000000" pitchFamily="49" charset="-128"/>
              <a:ea typeface="BIZ UDゴシック" panose="020B0400000000000000" pitchFamily="49" charset="-128"/>
            </a:rPr>
            <a:t>個別事項</a:t>
          </a:r>
          <a:r>
            <a:rPr kumimoji="1" lang="en-US" altLang="ja-JP" sz="1000" b="1">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●本様式は、事業完了から</a:t>
          </a:r>
          <a:r>
            <a:rPr kumimoji="1" lang="en-US" altLang="ja-JP" sz="1000">
              <a:latin typeface="BIZ UDゴシック" panose="020B0400000000000000" pitchFamily="49" charset="-128"/>
              <a:ea typeface="BIZ UDゴシック" panose="020B0400000000000000" pitchFamily="49" charset="-128"/>
            </a:rPr>
            <a:t>4</a:t>
          </a:r>
          <a:r>
            <a:rPr kumimoji="1" lang="ja-JP" altLang="en-US" sz="1000">
              <a:latin typeface="BIZ UDゴシック" panose="020B0400000000000000" pitchFamily="49" charset="-128"/>
              <a:ea typeface="BIZ UDゴシック" panose="020B0400000000000000" pitchFamily="49" charset="-128"/>
            </a:rPr>
            <a:t>週間以内または当該年度の</a:t>
          </a:r>
          <a:r>
            <a:rPr kumimoji="1" lang="en-US" altLang="ja-JP" sz="1000">
              <a:latin typeface="BIZ UDゴシック" panose="020B0400000000000000" pitchFamily="49" charset="-128"/>
              <a:ea typeface="BIZ UDゴシック" panose="020B0400000000000000" pitchFamily="49" charset="-128"/>
            </a:rPr>
            <a:t>3</a:t>
          </a:r>
          <a:r>
            <a:rPr kumimoji="1" lang="ja-JP" altLang="en-US" sz="1000">
              <a:latin typeface="BIZ UDゴシック" panose="020B0400000000000000" pitchFamily="49" charset="-128"/>
              <a:ea typeface="BIZ UDゴシック" panose="020B0400000000000000" pitchFamily="49" charset="-128"/>
            </a:rPr>
            <a:t>月</a:t>
          </a:r>
          <a:r>
            <a:rPr kumimoji="1" lang="en-US" altLang="ja-JP" sz="1000">
              <a:latin typeface="BIZ UDゴシック" panose="020B0400000000000000" pitchFamily="49" charset="-128"/>
              <a:ea typeface="BIZ UDゴシック" panose="020B0400000000000000" pitchFamily="49" charset="-128"/>
            </a:rPr>
            <a:t>31</a:t>
          </a:r>
          <a:r>
            <a:rPr kumimoji="1" lang="ja-JP" altLang="en-US" sz="1000">
              <a:latin typeface="BIZ UDゴシック" panose="020B0400000000000000" pitchFamily="49" charset="-128"/>
              <a:ea typeface="BIZ UDゴシック" panose="020B0400000000000000" pitchFamily="49" charset="-128"/>
            </a:rPr>
            <a:t>日のいずれか早い日までに提出してください。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●様式</a:t>
          </a:r>
          <a:r>
            <a:rPr kumimoji="1" lang="en-US" altLang="ja-JP" sz="1000">
              <a:latin typeface="BIZ UDゴシック" panose="020B0400000000000000" pitchFamily="49" charset="-128"/>
              <a:ea typeface="BIZ UDゴシック" panose="020B0400000000000000" pitchFamily="49" charset="-128"/>
            </a:rPr>
            <a:t>2-5</a:t>
          </a:r>
          <a:r>
            <a:rPr kumimoji="1" lang="ja-JP" altLang="en-US" sz="1000">
              <a:latin typeface="BIZ UDゴシック" panose="020B0400000000000000" pitchFamily="49" charset="-128"/>
              <a:ea typeface="BIZ UDゴシック" panose="020B0400000000000000" pitchFamily="49" charset="-128"/>
            </a:rPr>
            <a:t>収支報告書を合わせて提出してください。また補助金の受け取りが完了していない場合は、様式</a:t>
          </a:r>
          <a:r>
            <a:rPr kumimoji="1" lang="en-US" altLang="ja-JP" sz="1000">
              <a:latin typeface="BIZ UDゴシック" panose="020B0400000000000000" pitchFamily="49" charset="-128"/>
              <a:ea typeface="BIZ UDゴシック" panose="020B0400000000000000" pitchFamily="49" charset="-128"/>
            </a:rPr>
            <a:t>2-6</a:t>
          </a:r>
          <a:r>
            <a:rPr kumimoji="1" lang="ja-JP" altLang="en-US" sz="1000">
              <a:latin typeface="BIZ UDゴシック" panose="020B0400000000000000" pitchFamily="49" charset="-128"/>
              <a:ea typeface="BIZ UDゴシック" panose="020B0400000000000000" pitchFamily="49" charset="-128"/>
            </a:rPr>
            <a:t>請求書も合わせて提出してください。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●取り組みの成果や今後の展望は、わかりやすく簡潔に入力してください。</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209550</xdr:colOff>
      <xdr:row>10</xdr:row>
      <xdr:rowOff>200024</xdr:rowOff>
    </xdr:from>
    <xdr:to>
      <xdr:col>39</xdr:col>
      <xdr:colOff>19050</xdr:colOff>
      <xdr:row>17</xdr:row>
      <xdr:rowOff>209549</xdr:rowOff>
    </xdr:to>
    <xdr:sp macro="" textlink="">
      <xdr:nvSpPr>
        <xdr:cNvPr id="2" name="テキスト ボックス 1">
          <a:extLst>
            <a:ext uri="{FF2B5EF4-FFF2-40B4-BE49-F238E27FC236}">
              <a16:creationId xmlns:a16="http://schemas.microsoft.com/office/drawing/2014/main" id="{D3E213DE-1BE5-4434-8A87-30DF569CEFEF}"/>
            </a:ext>
          </a:extLst>
        </xdr:cNvPr>
        <xdr:cNvSpPr txBox="1"/>
      </xdr:nvSpPr>
      <xdr:spPr>
        <a:xfrm>
          <a:off x="6524625" y="2793999"/>
          <a:ext cx="3800475" cy="1873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BIZ UDゴシック" panose="020B0400000000000000" pitchFamily="49" charset="-128"/>
              <a:ea typeface="BIZ UDゴシック" panose="020B0400000000000000" pitchFamily="49" charset="-128"/>
            </a:rPr>
            <a:t>【</a:t>
          </a:r>
          <a:r>
            <a:rPr kumimoji="1" lang="ja-JP" altLang="en-US" sz="1000" b="1">
              <a:latin typeface="BIZ UDゴシック" panose="020B0400000000000000" pitchFamily="49" charset="-128"/>
              <a:ea typeface="BIZ UDゴシック" panose="020B0400000000000000" pitchFamily="49" charset="-128"/>
            </a:rPr>
            <a:t>共通事項</a:t>
          </a:r>
          <a:r>
            <a:rPr kumimoji="1" lang="en-US" altLang="ja-JP" sz="1000" b="1">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●薄緑の色付きセルに必要事項を入力してください。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●色付でないセルは、他様式から自動入力されたり、計算式等が入ったりしていますので、手入力しないでください。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●各入力セルに対して、吹き出しや枠外に注意事項等を記載していますので、よく確認して入力してください。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不明な点があれば、</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市民活動</a:t>
          </a:r>
          <a:r>
            <a:rPr kumimoji="1" lang="en-US" altLang="ja-JP" sz="1000">
              <a:latin typeface="BIZ UDゴシック" panose="020B0400000000000000" pitchFamily="49" charset="-128"/>
              <a:ea typeface="BIZ UDゴシック" panose="020B0400000000000000" pitchFamily="49" charset="-128"/>
            </a:rPr>
            <a:t>NPO</a:t>
          </a:r>
          <a:r>
            <a:rPr kumimoji="1" lang="ja-JP" altLang="en-US" sz="1000">
              <a:latin typeface="BIZ UDゴシック" panose="020B0400000000000000" pitchFamily="49" charset="-128"/>
              <a:ea typeface="BIZ UDゴシック" panose="020B0400000000000000" pitchFamily="49" charset="-128"/>
            </a:rPr>
            <a:t>センター：</a:t>
          </a:r>
          <a:r>
            <a:rPr kumimoji="1" lang="en-US" altLang="ja-JP" sz="1000">
              <a:latin typeface="BIZ UDゴシック" panose="020B0400000000000000" pitchFamily="49" charset="-128"/>
              <a:ea typeface="BIZ UDゴシック" panose="020B0400000000000000" pitchFamily="49" charset="-128"/>
            </a:rPr>
            <a:t>0940-36-0311</a:t>
          </a:r>
          <a:r>
            <a:rPr kumimoji="1" lang="ja-JP" altLang="en-US" sz="1000">
              <a:latin typeface="BIZ UDゴシック" panose="020B0400000000000000" pitchFamily="49" charset="-128"/>
              <a:ea typeface="BIZ UDゴシック" panose="020B0400000000000000" pitchFamily="49" charset="-128"/>
            </a:rPr>
            <a:t>にご相談ください。</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26</xdr:col>
      <xdr:colOff>190500</xdr:colOff>
      <xdr:row>0</xdr:row>
      <xdr:rowOff>114300</xdr:rowOff>
    </xdr:from>
    <xdr:to>
      <xdr:col>39</xdr:col>
      <xdr:colOff>0</xdr:colOff>
      <xdr:row>9</xdr:row>
      <xdr:rowOff>95250</xdr:rowOff>
    </xdr:to>
    <xdr:sp macro="" textlink="">
      <xdr:nvSpPr>
        <xdr:cNvPr id="3" name="テキスト ボックス 2">
          <a:extLst>
            <a:ext uri="{FF2B5EF4-FFF2-40B4-BE49-F238E27FC236}">
              <a16:creationId xmlns:a16="http://schemas.microsoft.com/office/drawing/2014/main" id="{7B66C32E-C691-4880-A731-EE7ABDFF5F4F}"/>
            </a:ext>
          </a:extLst>
        </xdr:cNvPr>
        <xdr:cNvSpPr txBox="1"/>
      </xdr:nvSpPr>
      <xdr:spPr>
        <a:xfrm>
          <a:off x="6505575" y="114300"/>
          <a:ext cx="3800475" cy="23050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BIZ UDゴシック" panose="020B0400000000000000" pitchFamily="49" charset="-128"/>
              <a:ea typeface="BIZ UDゴシック" panose="020B0400000000000000" pitchFamily="49" charset="-128"/>
            </a:rPr>
            <a:t>【</a:t>
          </a:r>
          <a:r>
            <a:rPr kumimoji="1" lang="ja-JP" altLang="en-US" sz="1000" b="1">
              <a:latin typeface="BIZ UDゴシック" panose="020B0400000000000000" pitchFamily="49" charset="-128"/>
              <a:ea typeface="BIZ UDゴシック" panose="020B0400000000000000" pitchFamily="49" charset="-128"/>
            </a:rPr>
            <a:t>個別事項</a:t>
          </a:r>
          <a:r>
            <a:rPr kumimoji="1" lang="en-US" altLang="ja-JP" sz="1000" b="1">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●本様式は、様式</a:t>
          </a:r>
          <a:r>
            <a:rPr kumimoji="1" lang="en-US" altLang="ja-JP" sz="1000">
              <a:latin typeface="BIZ UDゴシック" panose="020B0400000000000000" pitchFamily="49" charset="-128"/>
              <a:ea typeface="BIZ UDゴシック" panose="020B0400000000000000" pitchFamily="49" charset="-128"/>
            </a:rPr>
            <a:t>2-4</a:t>
          </a:r>
          <a:r>
            <a:rPr kumimoji="1" lang="ja-JP" altLang="en-US" sz="1000">
              <a:latin typeface="BIZ UDゴシック" panose="020B0400000000000000" pitchFamily="49" charset="-128"/>
              <a:ea typeface="BIZ UDゴシック" panose="020B0400000000000000" pitchFamily="49" charset="-128"/>
            </a:rPr>
            <a:t>実績報告書と合わせて提出してください。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●収入・支出いずれも、本様式で詳細を入力してください。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●領収書等をよく確認し、日付順、費目ごとに支出額を入力してください。同一の領収書で複数費目支出している場合には、費目ごとに金額を分けて入力してください。</a:t>
          </a:r>
        </a:p>
        <a:p>
          <a:r>
            <a:rPr kumimoji="1" lang="ja-JP" altLang="en-US" sz="1000">
              <a:latin typeface="BIZ UDゴシック" panose="020B0400000000000000" pitchFamily="49" charset="-128"/>
              <a:ea typeface="BIZ UDゴシック" panose="020B0400000000000000" pitchFamily="49" charset="-128"/>
            </a:rPr>
            <a:t>●摘要欄には、支出内容、単価や数量を入力してください。</a:t>
          </a:r>
        </a:p>
        <a:p>
          <a:r>
            <a:rPr kumimoji="1" lang="ja-JP" altLang="en-US" sz="1000">
              <a:latin typeface="BIZ UDゴシック" panose="020B0400000000000000" pitchFamily="49" charset="-128"/>
              <a:ea typeface="BIZ UDゴシック" panose="020B0400000000000000" pitchFamily="49" charset="-128"/>
            </a:rPr>
            <a:t>●</a:t>
          </a:r>
          <a:r>
            <a:rPr kumimoji="1" lang="ja-JP" altLang="en-US" sz="1000">
              <a:solidFill>
                <a:srgbClr val="FF0000"/>
              </a:solidFill>
              <a:latin typeface="BIZ UDゴシック" panose="020B0400000000000000" pitchFamily="49" charset="-128"/>
              <a:ea typeface="BIZ UDゴシック" panose="020B0400000000000000" pitchFamily="49" charset="-128"/>
            </a:rPr>
            <a:t>補助対象経費一覧表を再度確認し、対象となるもののみ補助対象額の列に数値を入力してください</a:t>
          </a:r>
          <a:r>
            <a:rPr kumimoji="1" lang="ja-JP" altLang="en-US" sz="1000">
              <a:latin typeface="BIZ UDゴシック" panose="020B0400000000000000" pitchFamily="49" charset="-128"/>
              <a:ea typeface="BIZ UDゴシック" panose="020B0400000000000000" pitchFamily="49" charset="-128"/>
            </a:rPr>
            <a:t>。特に食糧費の取り扱いには十分注意してください。</a:t>
          </a:r>
        </a:p>
        <a:p>
          <a:r>
            <a:rPr kumimoji="1" lang="ja-JP" altLang="en-US" sz="1000">
              <a:latin typeface="BIZ UDゴシック" panose="020B0400000000000000" pitchFamily="49" charset="-128"/>
              <a:ea typeface="BIZ UDゴシック" panose="020B0400000000000000" pitchFamily="49" charset="-128"/>
            </a:rPr>
            <a:t>●領収書等は、日付順・領収書番号順に並べ、</a:t>
          </a:r>
          <a:r>
            <a:rPr kumimoji="1" lang="en-US" altLang="ja-JP" sz="1000">
              <a:latin typeface="BIZ UDゴシック" panose="020B0400000000000000" pitchFamily="49" charset="-128"/>
              <a:ea typeface="BIZ UDゴシック" panose="020B0400000000000000" pitchFamily="49" charset="-128"/>
            </a:rPr>
            <a:t>A4</a:t>
          </a:r>
          <a:r>
            <a:rPr kumimoji="1" lang="ja-JP" altLang="en-US" sz="1000">
              <a:latin typeface="BIZ UDゴシック" panose="020B0400000000000000" pitchFamily="49" charset="-128"/>
              <a:ea typeface="BIZ UDゴシック" panose="020B0400000000000000" pitchFamily="49" charset="-128"/>
            </a:rPr>
            <a:t>用紙等に貼り付けて整理してください。団体内で領収書等の原本を保管したい場合には、写しの提出でもかまいません。</a:t>
          </a:r>
        </a:p>
        <a:p>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219075</xdr:colOff>
      <xdr:row>8</xdr:row>
      <xdr:rowOff>142875</xdr:rowOff>
    </xdr:from>
    <xdr:to>
      <xdr:col>43</xdr:col>
      <xdr:colOff>31222</xdr:colOff>
      <xdr:row>14</xdr:row>
      <xdr:rowOff>47625</xdr:rowOff>
    </xdr:to>
    <xdr:sp macro="" textlink="">
      <xdr:nvSpPr>
        <xdr:cNvPr id="2" name="テキスト ボックス 1">
          <a:extLst>
            <a:ext uri="{FF2B5EF4-FFF2-40B4-BE49-F238E27FC236}">
              <a16:creationId xmlns:a16="http://schemas.microsoft.com/office/drawing/2014/main" id="{7CA5B063-485C-429D-A539-DCFABDF4ABF0}"/>
            </a:ext>
          </a:extLst>
        </xdr:cNvPr>
        <xdr:cNvSpPr txBox="1"/>
      </xdr:nvSpPr>
      <xdr:spPr>
        <a:xfrm>
          <a:off x="6305550" y="1666875"/>
          <a:ext cx="3860272" cy="16573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共通事項</a:t>
          </a:r>
          <a:r>
            <a:rPr kumimoji="1" lang="en-US" altLang="ja-JP" sz="1000">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●薄緑の色付きセルに必要事項を入力してください。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●色付でないセルは、他様式から自動入力されたり、計算式等が入ったりしていますので、手入力しないでください。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●各入力セルに対して、吹き出しや枠外に注意事項等を記載していますので、よく確認して入力してください。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不明な点があれば、</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市民活動</a:t>
          </a:r>
          <a:r>
            <a:rPr kumimoji="1" lang="en-US" altLang="ja-JP" sz="1000">
              <a:latin typeface="BIZ UDゴシック" panose="020B0400000000000000" pitchFamily="49" charset="-128"/>
              <a:ea typeface="BIZ UDゴシック" panose="020B0400000000000000" pitchFamily="49" charset="-128"/>
            </a:rPr>
            <a:t>NPO</a:t>
          </a:r>
          <a:r>
            <a:rPr kumimoji="1" lang="ja-JP" altLang="en-US" sz="1000">
              <a:latin typeface="BIZ UDゴシック" panose="020B0400000000000000" pitchFamily="49" charset="-128"/>
              <a:ea typeface="BIZ UDゴシック" panose="020B0400000000000000" pitchFamily="49" charset="-128"/>
            </a:rPr>
            <a:t>センター：</a:t>
          </a:r>
          <a:r>
            <a:rPr kumimoji="1" lang="en-US" altLang="ja-JP" sz="1000">
              <a:latin typeface="BIZ UDゴシック" panose="020B0400000000000000" pitchFamily="49" charset="-128"/>
              <a:ea typeface="BIZ UDゴシック" panose="020B0400000000000000" pitchFamily="49" charset="-128"/>
            </a:rPr>
            <a:t>0940-36-0311</a:t>
          </a:r>
          <a:r>
            <a:rPr kumimoji="1" lang="ja-JP" altLang="en-US" sz="1000">
              <a:latin typeface="BIZ UDゴシック" panose="020B0400000000000000" pitchFamily="49" charset="-128"/>
              <a:ea typeface="BIZ UDゴシック" panose="020B0400000000000000" pitchFamily="49" charset="-128"/>
            </a:rPr>
            <a:t>にご相談ください。</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26</xdr:col>
      <xdr:colOff>219075</xdr:colOff>
      <xdr:row>0</xdr:row>
      <xdr:rowOff>152400</xdr:rowOff>
    </xdr:from>
    <xdr:to>
      <xdr:col>43</xdr:col>
      <xdr:colOff>28576</xdr:colOff>
      <xdr:row>8</xdr:row>
      <xdr:rowOff>76200</xdr:rowOff>
    </xdr:to>
    <xdr:sp macro="" textlink="">
      <xdr:nvSpPr>
        <xdr:cNvPr id="3" name="テキスト ボックス 2">
          <a:extLst>
            <a:ext uri="{FF2B5EF4-FFF2-40B4-BE49-F238E27FC236}">
              <a16:creationId xmlns:a16="http://schemas.microsoft.com/office/drawing/2014/main" id="{4B2C0711-65D1-4865-A5BB-55A65CE9B49B}"/>
            </a:ext>
          </a:extLst>
        </xdr:cNvPr>
        <xdr:cNvSpPr txBox="1"/>
      </xdr:nvSpPr>
      <xdr:spPr>
        <a:xfrm>
          <a:off x="6305550" y="152400"/>
          <a:ext cx="3857626" cy="14478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BIZ UDゴシック" panose="020B0400000000000000" pitchFamily="49" charset="-128"/>
              <a:ea typeface="BIZ UDゴシック" panose="020B0400000000000000" pitchFamily="49" charset="-128"/>
            </a:rPr>
            <a:t>【</a:t>
          </a:r>
          <a:r>
            <a:rPr kumimoji="1" lang="ja-JP" altLang="en-US" sz="1000" b="1">
              <a:latin typeface="BIZ UDゴシック" panose="020B0400000000000000" pitchFamily="49" charset="-128"/>
              <a:ea typeface="BIZ UDゴシック" panose="020B0400000000000000" pitchFamily="49" charset="-128"/>
            </a:rPr>
            <a:t>個別事項</a:t>
          </a:r>
          <a:r>
            <a:rPr kumimoji="1" lang="en-US" altLang="ja-JP" sz="1000" b="1">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a:t>
          </a:r>
          <a:r>
            <a:rPr kumimoji="1" lang="ja-JP" altLang="en-US" sz="1000" b="1">
              <a:solidFill>
                <a:srgbClr val="FF0000"/>
              </a:solidFill>
              <a:latin typeface="BIZ UDゴシック" panose="020B0400000000000000" pitchFamily="49" charset="-128"/>
              <a:ea typeface="BIZ UDゴシック" panose="020B0400000000000000" pitchFamily="49" charset="-128"/>
            </a:rPr>
            <a:t>日付は空欄</a:t>
          </a:r>
          <a:r>
            <a:rPr kumimoji="1" lang="ja-JP" altLang="en-US" sz="1000">
              <a:latin typeface="BIZ UDゴシック" panose="020B0400000000000000" pitchFamily="49" charset="-128"/>
              <a:ea typeface="BIZ UDゴシック" panose="020B0400000000000000" pitchFamily="49" charset="-128"/>
            </a:rPr>
            <a:t>で提出してください。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●本様式は、実績報告書と合わせて提出してください。ただし、</a:t>
          </a:r>
          <a:r>
            <a:rPr kumimoji="1" lang="ja-JP" altLang="en-US" sz="1000">
              <a:solidFill>
                <a:srgbClr val="FF0000"/>
              </a:solidFill>
              <a:latin typeface="BIZ UDゴシック" panose="020B0400000000000000" pitchFamily="49" charset="-128"/>
              <a:ea typeface="BIZ UDゴシック" panose="020B0400000000000000" pitchFamily="49" charset="-128"/>
            </a:rPr>
            <a:t>実績報告書の金額に誤りがある場合</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には</a:t>
          </a:r>
          <a:r>
            <a:rPr kumimoji="1" lang="ja-JP" altLang="en-US" sz="1000">
              <a:solidFill>
                <a:srgbClr val="FF0000"/>
              </a:solidFill>
              <a:latin typeface="BIZ UDゴシック" panose="020B0400000000000000" pitchFamily="49" charset="-128"/>
              <a:ea typeface="BIZ UDゴシック" panose="020B0400000000000000" pitchFamily="49" charset="-128"/>
            </a:rPr>
            <a:t>再提出</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をお願い</a:t>
          </a:r>
          <a:r>
            <a:rPr kumimoji="1" lang="ja-JP" altLang="en-US" sz="1000">
              <a:latin typeface="BIZ UDゴシック" panose="020B0400000000000000" pitchFamily="49" charset="-128"/>
              <a:ea typeface="BIZ UDゴシック" panose="020B0400000000000000" pitchFamily="49" charset="-128"/>
            </a:rPr>
            <a:t>する場合があります。</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●振込先の誤りがないよう十分確認してください。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●前払いを希望する場合は、様式</a:t>
          </a:r>
          <a:r>
            <a:rPr kumimoji="1" lang="en-US" altLang="ja-JP" sz="1000">
              <a:latin typeface="BIZ UDゴシック" panose="020B0400000000000000" pitchFamily="49" charset="-128"/>
              <a:ea typeface="BIZ UDゴシック" panose="020B0400000000000000" pitchFamily="49" charset="-128"/>
            </a:rPr>
            <a:t>2-7</a:t>
          </a:r>
          <a:r>
            <a:rPr kumimoji="1" lang="ja-JP" altLang="en-US" sz="1000">
              <a:latin typeface="BIZ UDゴシック" panose="020B0400000000000000" pitchFamily="49" charset="-128"/>
              <a:ea typeface="BIZ UDゴシック" panose="020B0400000000000000" pitchFamily="49" charset="-128"/>
            </a:rPr>
            <a:t>で概算払請求をしてください。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219075</xdr:colOff>
      <xdr:row>8</xdr:row>
      <xdr:rowOff>266700</xdr:rowOff>
    </xdr:from>
    <xdr:to>
      <xdr:col>43</xdr:col>
      <xdr:colOff>31222</xdr:colOff>
      <xdr:row>14</xdr:row>
      <xdr:rowOff>190500</xdr:rowOff>
    </xdr:to>
    <xdr:sp macro="" textlink="">
      <xdr:nvSpPr>
        <xdr:cNvPr id="3" name="テキスト ボックス 2">
          <a:extLst>
            <a:ext uri="{FF2B5EF4-FFF2-40B4-BE49-F238E27FC236}">
              <a16:creationId xmlns:a16="http://schemas.microsoft.com/office/drawing/2014/main" id="{BAAE6D1C-A020-4AED-93D0-1189FCF44C90}"/>
            </a:ext>
          </a:extLst>
        </xdr:cNvPr>
        <xdr:cNvSpPr txBox="1"/>
      </xdr:nvSpPr>
      <xdr:spPr>
        <a:xfrm>
          <a:off x="5924550" y="1790700"/>
          <a:ext cx="3860272" cy="16764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BIZ UDゴシック" panose="020B0400000000000000" pitchFamily="49" charset="-128"/>
              <a:ea typeface="BIZ UDゴシック" panose="020B0400000000000000" pitchFamily="49" charset="-128"/>
            </a:rPr>
            <a:t>【</a:t>
          </a:r>
          <a:r>
            <a:rPr kumimoji="1" lang="ja-JP" altLang="en-US" sz="1000" b="1">
              <a:latin typeface="BIZ UDゴシック" panose="020B0400000000000000" pitchFamily="49" charset="-128"/>
              <a:ea typeface="BIZ UDゴシック" panose="020B0400000000000000" pitchFamily="49" charset="-128"/>
            </a:rPr>
            <a:t>共通事項</a:t>
          </a:r>
          <a:r>
            <a:rPr kumimoji="1" lang="en-US" altLang="ja-JP" sz="1000" b="1">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●薄緑の色付きセルに必要事項を入力してください。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●色付でないセルは、他様式から自動入力されたり、計算式等が入ったりしていますので、手入力しないでください。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●各入力セルに対して、吹き出しや枠外に注意事項等を記載していますので、よく確認して入力してください。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不明な点があれば、</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市民活動</a:t>
          </a:r>
          <a:r>
            <a:rPr kumimoji="1" lang="en-US" altLang="ja-JP" sz="1000">
              <a:latin typeface="BIZ UDゴシック" panose="020B0400000000000000" pitchFamily="49" charset="-128"/>
              <a:ea typeface="BIZ UDゴシック" panose="020B0400000000000000" pitchFamily="49" charset="-128"/>
            </a:rPr>
            <a:t>NPO</a:t>
          </a:r>
          <a:r>
            <a:rPr kumimoji="1" lang="ja-JP" altLang="en-US" sz="1000">
              <a:latin typeface="BIZ UDゴシック" panose="020B0400000000000000" pitchFamily="49" charset="-128"/>
              <a:ea typeface="BIZ UDゴシック" panose="020B0400000000000000" pitchFamily="49" charset="-128"/>
            </a:rPr>
            <a:t>センター：</a:t>
          </a:r>
          <a:r>
            <a:rPr kumimoji="1" lang="en-US" altLang="ja-JP" sz="1000">
              <a:latin typeface="BIZ UDゴシック" panose="020B0400000000000000" pitchFamily="49" charset="-128"/>
              <a:ea typeface="BIZ UDゴシック" panose="020B0400000000000000" pitchFamily="49" charset="-128"/>
            </a:rPr>
            <a:t>0940-36-0311</a:t>
          </a:r>
          <a:r>
            <a:rPr kumimoji="1" lang="ja-JP" altLang="en-US" sz="1000">
              <a:latin typeface="BIZ UDゴシック" panose="020B0400000000000000" pitchFamily="49" charset="-128"/>
              <a:ea typeface="BIZ UDゴシック" panose="020B0400000000000000" pitchFamily="49" charset="-128"/>
            </a:rPr>
            <a:t>にご相談ください。</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0</xdr:colOff>
      <xdr:row>0</xdr:row>
      <xdr:rowOff>114300</xdr:rowOff>
    </xdr:from>
    <xdr:to>
      <xdr:col>43</xdr:col>
      <xdr:colOff>47626</xdr:colOff>
      <xdr:row>8</xdr:row>
      <xdr:rowOff>209550</xdr:rowOff>
    </xdr:to>
    <xdr:sp macro="" textlink="">
      <xdr:nvSpPr>
        <xdr:cNvPr id="5" name="テキスト ボックス 4">
          <a:extLst>
            <a:ext uri="{FF2B5EF4-FFF2-40B4-BE49-F238E27FC236}">
              <a16:creationId xmlns:a16="http://schemas.microsoft.com/office/drawing/2014/main" id="{0E424720-CB53-47B7-86F6-6C6C2A5BC479}"/>
            </a:ext>
          </a:extLst>
        </xdr:cNvPr>
        <xdr:cNvSpPr txBox="1"/>
      </xdr:nvSpPr>
      <xdr:spPr>
        <a:xfrm>
          <a:off x="5943600" y="114300"/>
          <a:ext cx="3857626" cy="1619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BIZ UDゴシック" panose="020B0400000000000000" pitchFamily="49" charset="-128"/>
              <a:ea typeface="BIZ UDゴシック" panose="020B0400000000000000" pitchFamily="49" charset="-128"/>
            </a:rPr>
            <a:t>【</a:t>
          </a:r>
          <a:r>
            <a:rPr kumimoji="1" lang="ja-JP" altLang="en-US" sz="1000" b="1">
              <a:latin typeface="BIZ UDゴシック" panose="020B0400000000000000" pitchFamily="49" charset="-128"/>
              <a:ea typeface="BIZ UDゴシック" panose="020B0400000000000000" pitchFamily="49" charset="-128"/>
            </a:rPr>
            <a:t>個別事項</a:t>
          </a:r>
          <a:r>
            <a:rPr kumimoji="1" lang="en-US" altLang="ja-JP" sz="1000" b="1">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a:t>
          </a:r>
          <a:r>
            <a:rPr kumimoji="1" lang="ja-JP" altLang="en-US" sz="1000" b="1">
              <a:solidFill>
                <a:srgbClr val="FF0000"/>
              </a:solidFill>
              <a:latin typeface="BIZ UDゴシック" panose="020B0400000000000000" pitchFamily="49" charset="-128"/>
              <a:ea typeface="BIZ UDゴシック" panose="020B0400000000000000" pitchFamily="49" charset="-128"/>
            </a:rPr>
            <a:t>日付は空欄</a:t>
          </a:r>
          <a:r>
            <a:rPr kumimoji="1" lang="ja-JP" altLang="en-US" sz="1000">
              <a:latin typeface="BIZ UDゴシック" panose="020B0400000000000000" pitchFamily="49" charset="-128"/>
              <a:ea typeface="BIZ UDゴシック" panose="020B0400000000000000" pitchFamily="49" charset="-128"/>
            </a:rPr>
            <a:t>で提出してください。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●本様式は、事業実施前や実績報告</a:t>
          </a:r>
          <a:r>
            <a:rPr kumimoji="1" lang="ja-JP" altLang="en-US" sz="1000" b="1">
              <a:solidFill>
                <a:srgbClr val="FF0000"/>
              </a:solidFill>
              <a:latin typeface="BIZ UDゴシック" panose="020B0400000000000000" pitchFamily="49" charset="-128"/>
              <a:ea typeface="BIZ UDゴシック" panose="020B0400000000000000" pitchFamily="49" charset="-128"/>
            </a:rPr>
            <a:t>提出前に資金が必要な場合のみ</a:t>
          </a:r>
          <a:r>
            <a:rPr kumimoji="1" lang="ja-JP" altLang="en-US" sz="1000">
              <a:latin typeface="BIZ UDゴシック" panose="020B0400000000000000" pitchFamily="49" charset="-128"/>
              <a:ea typeface="BIZ UDゴシック" panose="020B0400000000000000" pitchFamily="49" charset="-128"/>
            </a:rPr>
            <a:t>提出してください。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a:t>
          </a:r>
          <a:r>
            <a:rPr kumimoji="1" lang="ja-JP" altLang="en-US" sz="1000">
              <a:solidFill>
                <a:srgbClr val="FF0000"/>
              </a:solidFill>
              <a:latin typeface="BIZ UDゴシック" panose="020B0400000000000000" pitchFamily="49" charset="-128"/>
              <a:ea typeface="BIZ UDゴシック" panose="020B0400000000000000" pitchFamily="49" charset="-128"/>
            </a:rPr>
            <a:t>前払い額が補助決算額を下回る場合</a:t>
          </a:r>
          <a:r>
            <a:rPr kumimoji="1" lang="ja-JP" altLang="en-US" sz="1000">
              <a:latin typeface="BIZ UDゴシック" panose="020B0400000000000000" pitchFamily="49" charset="-128"/>
              <a:ea typeface="BIZ UDゴシック" panose="020B0400000000000000" pitchFamily="49" charset="-128"/>
            </a:rPr>
            <a:t>は、</a:t>
          </a:r>
          <a:r>
            <a:rPr kumimoji="1" lang="ja-JP" altLang="en-US" sz="1000">
              <a:solidFill>
                <a:srgbClr val="FF0000"/>
              </a:solidFill>
              <a:latin typeface="BIZ UDゴシック" panose="020B0400000000000000" pitchFamily="49" charset="-128"/>
              <a:ea typeface="BIZ UDゴシック" panose="020B0400000000000000" pitchFamily="49" charset="-128"/>
            </a:rPr>
            <a:t>様式</a:t>
          </a:r>
          <a:r>
            <a:rPr kumimoji="1" lang="en-US" altLang="ja-JP" sz="1000">
              <a:solidFill>
                <a:srgbClr val="FF0000"/>
              </a:solidFill>
              <a:latin typeface="BIZ UDゴシック" panose="020B0400000000000000" pitchFamily="49" charset="-128"/>
              <a:ea typeface="BIZ UDゴシック" panose="020B0400000000000000" pitchFamily="49" charset="-128"/>
            </a:rPr>
            <a:t>2-6</a:t>
          </a:r>
          <a:r>
            <a:rPr kumimoji="1" lang="ja-JP" altLang="en-US" sz="1000">
              <a:solidFill>
                <a:srgbClr val="FF0000"/>
              </a:solidFill>
              <a:latin typeface="BIZ UDゴシック" panose="020B0400000000000000" pitchFamily="49" charset="-128"/>
              <a:ea typeface="BIZ UDゴシック" panose="020B0400000000000000" pitchFamily="49" charset="-128"/>
            </a:rPr>
            <a:t>請求書</a:t>
          </a:r>
          <a:r>
            <a:rPr kumimoji="1" lang="ja-JP" altLang="en-US" sz="1000">
              <a:latin typeface="BIZ UDゴシック" panose="020B0400000000000000" pitchFamily="49" charset="-128"/>
              <a:ea typeface="BIZ UDゴシック" panose="020B0400000000000000" pitchFamily="49" charset="-128"/>
            </a:rPr>
            <a:t>を提出し、不足額を請求してください。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a:t>
          </a:r>
          <a:r>
            <a:rPr kumimoji="1" lang="ja-JP" altLang="en-US" sz="1000">
              <a:solidFill>
                <a:srgbClr val="FF0000"/>
              </a:solidFill>
              <a:latin typeface="BIZ UDゴシック" panose="020B0400000000000000" pitchFamily="49" charset="-128"/>
              <a:ea typeface="BIZ UDゴシック" panose="020B0400000000000000" pitchFamily="49" charset="-128"/>
            </a:rPr>
            <a:t>前払い額が補助決算額を上回る場合</a:t>
          </a:r>
          <a:r>
            <a:rPr kumimoji="1" lang="ja-JP" altLang="en-US" sz="1000">
              <a:latin typeface="BIZ UDゴシック" panose="020B0400000000000000" pitchFamily="49" charset="-128"/>
              <a:ea typeface="BIZ UDゴシック" panose="020B0400000000000000" pitchFamily="49" charset="-128"/>
            </a:rPr>
            <a:t>は、市が発行する</a:t>
          </a:r>
          <a:r>
            <a:rPr kumimoji="1" lang="ja-JP" altLang="en-US" sz="1000">
              <a:solidFill>
                <a:srgbClr val="FF0000"/>
              </a:solidFill>
              <a:latin typeface="BIZ UDゴシック" panose="020B0400000000000000" pitchFamily="49" charset="-128"/>
              <a:ea typeface="BIZ UDゴシック" panose="020B0400000000000000" pitchFamily="49" charset="-128"/>
            </a:rPr>
            <a:t>納付書</a:t>
          </a:r>
          <a:r>
            <a:rPr kumimoji="1" lang="ja-JP" altLang="en-US" sz="1000">
              <a:latin typeface="BIZ UDゴシック" panose="020B0400000000000000" pitchFamily="49" charset="-128"/>
              <a:ea typeface="BIZ UDゴシック" panose="020B0400000000000000" pitchFamily="49" charset="-128"/>
            </a:rPr>
            <a:t>により精算手続きを行ってください。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●振込先の誤りがないよう十分確認してください。</a:t>
          </a:r>
        </a:p>
        <a:p>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114300</xdr:colOff>
      <xdr:row>1</xdr:row>
      <xdr:rowOff>152401</xdr:rowOff>
    </xdr:from>
    <xdr:to>
      <xdr:col>42</xdr:col>
      <xdr:colOff>161926</xdr:colOff>
      <xdr:row>6</xdr:row>
      <xdr:rowOff>247650</xdr:rowOff>
    </xdr:to>
    <xdr:sp macro="" textlink="">
      <xdr:nvSpPr>
        <xdr:cNvPr id="2" name="テキスト ボックス 1">
          <a:extLst>
            <a:ext uri="{FF2B5EF4-FFF2-40B4-BE49-F238E27FC236}">
              <a16:creationId xmlns:a16="http://schemas.microsoft.com/office/drawing/2014/main" id="{1D29790F-DD60-4F9D-A3FF-96EA621EC2E0}"/>
            </a:ext>
          </a:extLst>
        </xdr:cNvPr>
        <xdr:cNvSpPr txBox="1"/>
      </xdr:nvSpPr>
      <xdr:spPr>
        <a:xfrm>
          <a:off x="5981700" y="323851"/>
          <a:ext cx="3857626" cy="11906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1"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000" b="1"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個別事項</a:t>
          </a:r>
          <a:r>
            <a:rPr lang="en-US" altLang="ja-JP" sz="1000" b="1"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a:t>
          </a:r>
        </a:p>
        <a:p>
          <a:r>
            <a:rPr lang="ja-JP" altLang="en-US" sz="1000" b="1"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本様式は、事業を中止または廃止する場合のみ使用します。</a:t>
          </a:r>
          <a:endParaRPr lang="en-US" altLang="ja-JP" sz="1000" b="1"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lang="ja-JP" altLang="en-US" sz="1200" b="1" i="0" u="none" strike="noStrike">
              <a:solidFill>
                <a:srgbClr val="FF0000"/>
              </a:solidFill>
              <a:effectLst/>
              <a:latin typeface="BIZ UDPゴシック" panose="020B0400000000000000" pitchFamily="50" charset="-128"/>
              <a:ea typeface="BIZ UDPゴシック" panose="020B0400000000000000" pitchFamily="50" charset="-128"/>
              <a:cs typeface="+mn-cs"/>
            </a:rPr>
            <a:t>中止や廃止を検討する場合は、</a:t>
          </a:r>
          <a:endParaRPr lang="en-US" altLang="ja-JP" sz="1200" b="1" i="0" u="none" strike="noStrike">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1200" b="1" i="0" u="none" strike="noStrike">
              <a:solidFill>
                <a:srgbClr val="FF0000"/>
              </a:solidFill>
              <a:effectLst/>
              <a:latin typeface="BIZ UDPゴシック" panose="020B0400000000000000" pitchFamily="50" charset="-128"/>
              <a:ea typeface="BIZ UDPゴシック" panose="020B0400000000000000" pitchFamily="50" charset="-128"/>
              <a:cs typeface="+mn-cs"/>
            </a:rPr>
            <a:t>速やかに市民活動・</a:t>
          </a:r>
          <a:r>
            <a:rPr lang="en-US" altLang="ja-JP" sz="1200" b="1" i="0" u="none" strike="noStrike">
              <a:solidFill>
                <a:srgbClr val="FF0000"/>
              </a:solidFill>
              <a:effectLst/>
              <a:latin typeface="BIZ UDPゴシック" panose="020B0400000000000000" pitchFamily="50" charset="-128"/>
              <a:ea typeface="BIZ UDPゴシック" panose="020B0400000000000000" pitchFamily="50" charset="-128"/>
              <a:cs typeface="+mn-cs"/>
            </a:rPr>
            <a:t>NPO</a:t>
          </a:r>
          <a:r>
            <a:rPr lang="ja-JP" altLang="en-US" sz="1200" b="1" i="0" u="none" strike="noStrike">
              <a:solidFill>
                <a:srgbClr val="FF0000"/>
              </a:solidFill>
              <a:effectLst/>
              <a:latin typeface="BIZ UDPゴシック" panose="020B0400000000000000" pitchFamily="50" charset="-128"/>
              <a:ea typeface="BIZ UDPゴシック" panose="020B0400000000000000" pitchFamily="50" charset="-128"/>
              <a:cs typeface="+mn-cs"/>
            </a:rPr>
            <a:t>センターに相談してください。</a:t>
          </a:r>
          <a:r>
            <a:rPr lang="ja-JP" altLang="en-US" sz="1200" b="1">
              <a:solidFill>
                <a:srgbClr val="FF0000"/>
              </a:solidFill>
              <a:latin typeface="BIZ UDPゴシック" panose="020B0400000000000000" pitchFamily="50" charset="-128"/>
              <a:ea typeface="BIZ UDPゴシック" panose="020B0400000000000000" pitchFamily="50" charset="-128"/>
            </a:rPr>
            <a:t> </a:t>
          </a:r>
          <a:endParaRPr lang="en-US" altLang="ja-JP" sz="1200" b="1">
            <a:solidFill>
              <a:srgbClr val="FF0000"/>
            </a:solidFill>
            <a:latin typeface="BIZ UDPゴシック" panose="020B0400000000000000" pitchFamily="50" charset="-128"/>
            <a:ea typeface="BIZ UDPゴシック" panose="020B0400000000000000" pitchFamily="50" charset="-128"/>
          </a:endParaRPr>
        </a:p>
        <a:p>
          <a:r>
            <a:rPr lang="ja-JP" altLang="en-US" sz="1200" b="1" i="0" u="none" strike="noStrike">
              <a:solidFill>
                <a:srgbClr val="FF0000"/>
              </a:solidFill>
              <a:effectLst/>
              <a:latin typeface="BIZ UDPゴシック" panose="020B0400000000000000" pitchFamily="50" charset="-128"/>
              <a:ea typeface="BIZ UDPゴシック" panose="020B0400000000000000" pitchFamily="50" charset="-128"/>
              <a:cs typeface="+mn-cs"/>
            </a:rPr>
            <a:t>内容に応じて、本様式の提出等の手続きを案内します。</a:t>
          </a:r>
          <a:r>
            <a:rPr lang="ja-JP" altLang="en-US" sz="1200" b="1">
              <a:solidFill>
                <a:srgbClr val="FF0000"/>
              </a:solidFill>
              <a:latin typeface="BIZ UDPゴシック" panose="020B0400000000000000" pitchFamily="50" charset="-128"/>
              <a:ea typeface="BIZ UDPゴシック" panose="020B0400000000000000" pitchFamily="50" charset="-128"/>
            </a:rPr>
            <a:t> </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114300</xdr:colOff>
      <xdr:row>6</xdr:row>
      <xdr:rowOff>342900</xdr:rowOff>
    </xdr:from>
    <xdr:to>
      <xdr:col>42</xdr:col>
      <xdr:colOff>161926</xdr:colOff>
      <xdr:row>14</xdr:row>
      <xdr:rowOff>28576</xdr:rowOff>
    </xdr:to>
    <xdr:sp macro="" textlink="">
      <xdr:nvSpPr>
        <xdr:cNvPr id="3" name="テキスト ボックス 2">
          <a:extLst>
            <a:ext uri="{FF2B5EF4-FFF2-40B4-BE49-F238E27FC236}">
              <a16:creationId xmlns:a16="http://schemas.microsoft.com/office/drawing/2014/main" id="{D683423B-EFAD-4457-BBC8-4F9D9C28D413}"/>
            </a:ext>
          </a:extLst>
        </xdr:cNvPr>
        <xdr:cNvSpPr txBox="1"/>
      </xdr:nvSpPr>
      <xdr:spPr>
        <a:xfrm>
          <a:off x="5981700" y="1609725"/>
          <a:ext cx="3857626" cy="164782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BIZ UDゴシック" panose="020B0400000000000000" pitchFamily="49" charset="-128"/>
              <a:ea typeface="BIZ UDゴシック" panose="020B0400000000000000" pitchFamily="49" charset="-128"/>
            </a:rPr>
            <a:t>【</a:t>
          </a:r>
          <a:r>
            <a:rPr kumimoji="1" lang="ja-JP" altLang="en-US" sz="1000" b="1">
              <a:latin typeface="BIZ UDゴシック" panose="020B0400000000000000" pitchFamily="49" charset="-128"/>
              <a:ea typeface="BIZ UDゴシック" panose="020B0400000000000000" pitchFamily="49" charset="-128"/>
            </a:rPr>
            <a:t>共通事項</a:t>
          </a:r>
          <a:r>
            <a:rPr kumimoji="1" lang="en-US" altLang="ja-JP" sz="1000" b="1">
              <a:latin typeface="BIZ UDゴシック" panose="020B0400000000000000" pitchFamily="49" charset="-128"/>
              <a:ea typeface="BIZ UDゴシック" panose="020B0400000000000000" pitchFamily="49" charset="-128"/>
            </a:rPr>
            <a:t>】</a:t>
          </a:r>
        </a:p>
        <a:p>
          <a:r>
            <a:rPr kumimoji="1" lang="ja-JP" altLang="en-US" sz="1000">
              <a:latin typeface="BIZ UDゴシック" panose="020B0400000000000000" pitchFamily="49" charset="-128"/>
              <a:ea typeface="BIZ UDゴシック" panose="020B0400000000000000" pitchFamily="49" charset="-128"/>
            </a:rPr>
            <a:t>●薄緑の色付きセルに必要事項を入力してください。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●色付でないセルは、他様式から自動入力されたり、計算式等が入ったりしていますので、手入力しないでください。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●各入力セルに対して、吹き出しや枠外に注意事項等を記載していますので、よく確認して入力してください。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不明な点があれば、</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市民活動</a:t>
          </a:r>
          <a:r>
            <a:rPr kumimoji="1" lang="en-US" altLang="ja-JP" sz="1000">
              <a:latin typeface="BIZ UDゴシック" panose="020B0400000000000000" pitchFamily="49" charset="-128"/>
              <a:ea typeface="BIZ UDゴシック" panose="020B0400000000000000" pitchFamily="49" charset="-128"/>
            </a:rPr>
            <a:t>NPO</a:t>
          </a:r>
          <a:r>
            <a:rPr kumimoji="1" lang="ja-JP" altLang="en-US" sz="1000">
              <a:latin typeface="BIZ UDゴシック" panose="020B0400000000000000" pitchFamily="49" charset="-128"/>
              <a:ea typeface="BIZ UDゴシック" panose="020B0400000000000000" pitchFamily="49" charset="-128"/>
            </a:rPr>
            <a:t>センター：</a:t>
          </a:r>
          <a:r>
            <a:rPr kumimoji="1" lang="en-US" altLang="ja-JP" sz="1000">
              <a:latin typeface="BIZ UDゴシック" panose="020B0400000000000000" pitchFamily="49" charset="-128"/>
              <a:ea typeface="BIZ UDゴシック" panose="020B0400000000000000" pitchFamily="49" charset="-128"/>
            </a:rPr>
            <a:t>0940-36-0311</a:t>
          </a:r>
          <a:r>
            <a:rPr kumimoji="1" lang="ja-JP" altLang="en-US" sz="1000">
              <a:latin typeface="BIZ UDゴシック" panose="020B0400000000000000" pitchFamily="49" charset="-128"/>
              <a:ea typeface="BIZ UDゴシック" panose="020B0400000000000000" pitchFamily="49" charset="-128"/>
            </a:rPr>
            <a:t>にご相談ください。</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ie/Library/CloudStorage/Dropbox/300_&#24195;&#22577;/302_&#12513;&#12540;&#12523;&#37197;&#20449;/10_&#24773;&#22577;&#30330;&#20449;&#12522;&#12473;&#12488;/mkfile\32&#24066;&#27665;&#21332;&#20685;&#37096;\3210&#12467;&#12511;&#12517;&#12491;&#12486;&#12451;&#21332;&#20685;&#25512;&#36914;&#35506;\03&#12416;&#12394;&#12363;&#12383;&#24066;&#27665;&#12501;&#12457;&#12540;&#12521;&#12512;&#20849;&#26377;\&#20154;&#12389;&#12367;&#12426;&#12391;&#12414;&#12385;&#12389;&#12367;&#12426;&#20107;&#26989;&#35036;&#21161;&#37329;\&#20196;&#21644;&#65303;&#24180;&#24230;\00.%20&#21215;&#38598;\01.%201&#27425;&#21215;&#38598;\&#27096;&#24335;&#38598;\&#20196;&#21644;7&#24180;&#24230;&#20154;&#12389;&#12367;&#12426;&#12391;&#12414;&#12385;&#12389;&#12367;&#12426;&#20107;&#26989;&#35036;&#21161;&#37329;_&#27096;&#24335;&#38598;(&#12415;&#12398;&#12426;&#12467;&#12540;&#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変更申請"/>
    </sheetNames>
    <sheetDataSet>
      <sheetData sheetId="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FF0E6-0F7F-4D84-8074-40DAD125F58A}">
  <sheetPr>
    <tabColor rgb="FF00B050"/>
  </sheetPr>
  <dimension ref="A1:AA35"/>
  <sheetViews>
    <sheetView tabSelected="1" view="pageBreakPreview" zoomScale="125" zoomScaleNormal="100" zoomScaleSheetLayoutView="100" workbookViewId="0">
      <selection activeCell="U25" sqref="U25:X25"/>
    </sheetView>
  </sheetViews>
  <sheetFormatPr baseColWidth="10" defaultColWidth="9" defaultRowHeight="14"/>
  <cols>
    <col min="1" max="2" width="3" style="1" customWidth="1"/>
    <col min="3" max="3" width="3.5" style="1" customWidth="1"/>
    <col min="4" max="26" width="3" style="1" customWidth="1"/>
    <col min="27" max="27" width="8" style="66" customWidth="1"/>
    <col min="28" max="68" width="3" style="1" customWidth="1"/>
    <col min="69" max="16384" width="9" style="1"/>
  </cols>
  <sheetData>
    <row r="1" spans="1:27">
      <c r="A1" s="1" t="s">
        <v>130</v>
      </c>
    </row>
    <row r="2" spans="1:27" ht="16.5" customHeight="1">
      <c r="F2" s="2"/>
      <c r="T2" s="2" t="s">
        <v>18</v>
      </c>
      <c r="U2" s="18"/>
      <c r="V2" s="1" t="s">
        <v>17</v>
      </c>
      <c r="W2" s="18"/>
      <c r="X2" s="1" t="s">
        <v>16</v>
      </c>
      <c r="Y2" s="18"/>
      <c r="Z2" s="1" t="s">
        <v>15</v>
      </c>
    </row>
    <row r="3" spans="1:27" ht="9" customHeight="1"/>
    <row r="4" spans="1:27">
      <c r="A4" s="1" t="s">
        <v>0</v>
      </c>
    </row>
    <row r="5" spans="1:27" ht="12" customHeight="1">
      <c r="O5" s="30" t="s">
        <v>1</v>
      </c>
    </row>
    <row r="6" spans="1:27" ht="21" customHeight="1">
      <c r="N6" s="10"/>
      <c r="O6" s="10"/>
      <c r="P6" s="8" t="s">
        <v>13</v>
      </c>
      <c r="Q6" s="160"/>
      <c r="R6" s="160"/>
      <c r="S6" s="160"/>
      <c r="T6" s="160"/>
      <c r="U6" s="160"/>
      <c r="V6" s="160"/>
      <c r="W6" s="160"/>
      <c r="X6" s="160"/>
      <c r="Y6" s="160"/>
      <c r="Z6" s="160"/>
    </row>
    <row r="7" spans="1:27" ht="21" customHeight="1">
      <c r="N7" s="3"/>
      <c r="O7" s="3"/>
      <c r="P7" s="9" t="s">
        <v>23</v>
      </c>
      <c r="Q7" s="161"/>
      <c r="R7" s="161"/>
      <c r="S7" s="161"/>
      <c r="T7" s="161"/>
      <c r="U7" s="161"/>
      <c r="V7" s="161"/>
      <c r="W7" s="161"/>
      <c r="X7" s="161"/>
      <c r="Y7" s="161"/>
      <c r="Z7" s="161"/>
    </row>
    <row r="8" spans="1:27" ht="21" customHeight="1">
      <c r="N8" s="3"/>
      <c r="O8" s="3"/>
      <c r="P8" s="9" t="s">
        <v>166</v>
      </c>
      <c r="Q8" s="161"/>
      <c r="R8" s="161"/>
      <c r="S8" s="161"/>
      <c r="T8" s="161"/>
      <c r="U8" s="161"/>
      <c r="V8" s="161"/>
      <c r="W8" s="161"/>
      <c r="X8" s="161"/>
      <c r="Y8" s="161"/>
      <c r="Z8" s="161"/>
    </row>
    <row r="9" spans="1:27" ht="15.75" customHeight="1"/>
    <row r="10" spans="1:27" ht="17.25" customHeight="1">
      <c r="B10" s="11"/>
      <c r="C10" s="11"/>
      <c r="D10" s="12"/>
      <c r="E10" s="12"/>
      <c r="F10" s="14"/>
      <c r="G10" s="12" t="s">
        <v>196</v>
      </c>
      <c r="H10" s="11" t="s">
        <v>19</v>
      </c>
    </row>
    <row r="11" spans="1:27" ht="21" customHeight="1">
      <c r="A11" s="11"/>
      <c r="B11" s="11"/>
      <c r="C11" s="11"/>
      <c r="D11" s="11"/>
      <c r="E11" s="11"/>
      <c r="F11" s="11"/>
      <c r="J11" s="15" t="s">
        <v>129</v>
      </c>
    </row>
    <row r="12" spans="1:27" ht="14.25" customHeight="1">
      <c r="A12" s="11"/>
      <c r="B12" s="11"/>
      <c r="C12" s="11"/>
      <c r="D12" s="11"/>
      <c r="E12" s="11"/>
      <c r="F12" s="11"/>
      <c r="J12" s="15"/>
    </row>
    <row r="13" spans="1:27" ht="14.25" customHeight="1">
      <c r="A13" s="11"/>
      <c r="B13" s="11"/>
      <c r="C13" s="1" t="s">
        <v>185</v>
      </c>
      <c r="D13" s="11"/>
      <c r="E13" s="11"/>
      <c r="F13" s="11"/>
      <c r="J13" s="15"/>
      <c r="AA13" s="1"/>
    </row>
    <row r="14" spans="1:27" ht="14.25" customHeight="1">
      <c r="B14" s="1" t="s">
        <v>186</v>
      </c>
      <c r="AA14" s="1"/>
    </row>
    <row r="15" spans="1:27" ht="4.5" customHeight="1"/>
    <row r="16" spans="1:27" ht="9" customHeight="1"/>
    <row r="17" spans="1:27" ht="15.75" customHeight="1" thickBot="1">
      <c r="A17" s="5" t="s">
        <v>132</v>
      </c>
    </row>
    <row r="18" spans="1:27" ht="15.75" customHeight="1">
      <c r="A18" s="194" t="s">
        <v>208</v>
      </c>
      <c r="B18" s="106"/>
      <c r="C18" s="106"/>
      <c r="D18" s="106"/>
      <c r="E18" s="197" t="s">
        <v>197</v>
      </c>
      <c r="F18" s="198"/>
      <c r="G18" s="198"/>
      <c r="H18" s="198"/>
      <c r="I18" s="198"/>
      <c r="J18" s="198"/>
      <c r="K18" s="198"/>
      <c r="L18" s="198"/>
      <c r="M18" s="198"/>
      <c r="N18" s="198"/>
      <c r="O18" s="198"/>
      <c r="P18" s="198"/>
      <c r="Q18" s="198"/>
      <c r="R18" s="198"/>
      <c r="S18" s="198"/>
      <c r="T18" s="198"/>
      <c r="U18" s="198"/>
      <c r="V18" s="198"/>
      <c r="W18" s="198"/>
      <c r="X18" s="198"/>
      <c r="Y18" s="198"/>
      <c r="Z18" s="199"/>
    </row>
    <row r="19" spans="1:27" ht="15.75" customHeight="1">
      <c r="A19" s="131"/>
      <c r="B19" s="109"/>
      <c r="C19" s="109"/>
      <c r="D19" s="109"/>
      <c r="E19" s="101" t="s">
        <v>198</v>
      </c>
      <c r="F19" s="200"/>
      <c r="G19" s="200"/>
      <c r="H19" s="200"/>
      <c r="I19" s="200"/>
      <c r="J19" s="102" t="s">
        <v>203</v>
      </c>
      <c r="K19" s="200"/>
      <c r="L19" s="200"/>
      <c r="M19" s="200"/>
      <c r="N19" s="200"/>
      <c r="O19" s="102" t="s">
        <v>204</v>
      </c>
      <c r="P19" s="200"/>
      <c r="Q19" s="200"/>
      <c r="R19" s="200"/>
      <c r="S19" s="200"/>
      <c r="T19" s="102" t="s">
        <v>205</v>
      </c>
      <c r="U19" s="200"/>
      <c r="V19" s="200"/>
      <c r="W19" s="200"/>
      <c r="X19" s="200"/>
      <c r="Y19" s="102"/>
      <c r="Z19" s="73"/>
    </row>
    <row r="20" spans="1:27" ht="15.75" customHeight="1" thickBot="1">
      <c r="A20" s="125"/>
      <c r="B20" s="126"/>
      <c r="C20" s="126"/>
      <c r="D20" s="126"/>
      <c r="E20" s="100" t="s">
        <v>206</v>
      </c>
      <c r="F20" s="28"/>
      <c r="G20" s="28"/>
      <c r="H20" s="195"/>
      <c r="I20" s="195"/>
      <c r="J20" s="195"/>
      <c r="K20" s="195"/>
      <c r="L20" s="195"/>
      <c r="M20" s="195"/>
      <c r="N20" s="195"/>
      <c r="O20" s="195"/>
      <c r="P20" s="195"/>
      <c r="Q20" s="195"/>
      <c r="R20" s="195"/>
      <c r="S20" s="195"/>
      <c r="T20" s="195"/>
      <c r="U20" s="195"/>
      <c r="V20" s="195"/>
      <c r="W20" s="195"/>
      <c r="X20" s="195"/>
      <c r="Y20" s="195"/>
      <c r="Z20" s="196"/>
    </row>
    <row r="21" spans="1:27" ht="23" customHeight="1">
      <c r="A21" s="176" t="s">
        <v>142</v>
      </c>
      <c r="B21" s="177"/>
      <c r="C21" s="177"/>
      <c r="D21" s="178"/>
      <c r="E21" s="182" t="s">
        <v>210</v>
      </c>
      <c r="F21" s="183"/>
      <c r="G21" s="183"/>
      <c r="H21" s="183"/>
      <c r="I21" s="183"/>
      <c r="J21" s="183"/>
      <c r="K21" s="183"/>
      <c r="L21" s="183"/>
      <c r="M21" s="183"/>
      <c r="N21" s="183"/>
      <c r="O21" s="183"/>
      <c r="P21" s="183"/>
      <c r="Q21" s="183"/>
      <c r="R21" s="183"/>
      <c r="S21" s="183"/>
      <c r="T21" s="183"/>
      <c r="U21" s="183"/>
      <c r="V21" s="183"/>
      <c r="W21" s="183"/>
      <c r="X21" s="183"/>
      <c r="Y21" s="183"/>
      <c r="Z21" s="184"/>
    </row>
    <row r="22" spans="1:27" ht="134" customHeight="1">
      <c r="A22" s="179"/>
      <c r="B22" s="180"/>
      <c r="C22" s="180"/>
      <c r="D22" s="181"/>
      <c r="E22" s="164"/>
      <c r="F22" s="185"/>
      <c r="G22" s="185"/>
      <c r="H22" s="185"/>
      <c r="I22" s="185"/>
      <c r="J22" s="185"/>
      <c r="K22" s="185"/>
      <c r="L22" s="185"/>
      <c r="M22" s="185"/>
      <c r="N22" s="185"/>
      <c r="O22" s="185"/>
      <c r="P22" s="185"/>
      <c r="Q22" s="185"/>
      <c r="R22" s="185"/>
      <c r="S22" s="185"/>
      <c r="T22" s="185"/>
      <c r="U22" s="185"/>
      <c r="V22" s="185"/>
      <c r="W22" s="185"/>
      <c r="X22" s="185"/>
      <c r="Y22" s="185"/>
      <c r="Z22" s="186"/>
      <c r="AA22" s="67" t="s">
        <v>134</v>
      </c>
    </row>
    <row r="23" spans="1:27" ht="15" customHeight="1">
      <c r="A23" s="187" t="s">
        <v>167</v>
      </c>
      <c r="B23" s="188"/>
      <c r="C23" s="188"/>
      <c r="D23" s="189"/>
      <c r="E23" s="190" t="s">
        <v>212</v>
      </c>
      <c r="F23" s="191"/>
      <c r="G23" s="191"/>
      <c r="H23" s="191"/>
      <c r="I23" s="191"/>
      <c r="J23" s="191"/>
      <c r="K23" s="191"/>
      <c r="L23" s="191"/>
      <c r="M23" s="191"/>
      <c r="N23" s="191"/>
      <c r="O23" s="191"/>
      <c r="P23" s="191"/>
      <c r="Q23" s="191"/>
      <c r="R23" s="191"/>
      <c r="S23" s="191"/>
      <c r="T23" s="191"/>
      <c r="U23" s="191"/>
      <c r="V23" s="191"/>
      <c r="W23" s="191"/>
      <c r="X23" s="191"/>
      <c r="Y23" s="191"/>
      <c r="Z23" s="192"/>
    </row>
    <row r="24" spans="1:27" ht="123" customHeight="1">
      <c r="A24" s="179"/>
      <c r="B24" s="180"/>
      <c r="C24" s="180"/>
      <c r="D24" s="181"/>
      <c r="E24" s="164"/>
      <c r="F24" s="165"/>
      <c r="G24" s="165"/>
      <c r="H24" s="165"/>
      <c r="I24" s="165"/>
      <c r="J24" s="165"/>
      <c r="K24" s="165"/>
      <c r="L24" s="165"/>
      <c r="M24" s="165"/>
      <c r="N24" s="165"/>
      <c r="O24" s="165"/>
      <c r="P24" s="165"/>
      <c r="Q24" s="165"/>
      <c r="R24" s="165"/>
      <c r="S24" s="165"/>
      <c r="T24" s="165"/>
      <c r="U24" s="165"/>
      <c r="V24" s="165"/>
      <c r="W24" s="165"/>
      <c r="X24" s="165"/>
      <c r="Y24" s="165"/>
      <c r="Z24" s="166"/>
      <c r="AA24" s="67" t="s">
        <v>209</v>
      </c>
    </row>
    <row r="25" spans="1:27" ht="24.75" customHeight="1" thickBot="1">
      <c r="A25" s="167" t="s">
        <v>133</v>
      </c>
      <c r="B25" s="168"/>
      <c r="C25" s="168"/>
      <c r="D25" s="168"/>
      <c r="E25" s="168"/>
      <c r="F25" s="168"/>
      <c r="G25" s="168"/>
      <c r="H25" s="168"/>
      <c r="I25" s="168"/>
      <c r="J25" s="171"/>
      <c r="K25" s="171"/>
      <c r="L25" s="171"/>
      <c r="M25" s="171"/>
      <c r="N25" s="171"/>
      <c r="O25" s="171"/>
      <c r="P25" s="172"/>
      <c r="Q25" s="173" t="s">
        <v>131</v>
      </c>
      <c r="R25" s="174"/>
      <c r="S25" s="174"/>
      <c r="T25" s="175"/>
      <c r="U25" s="169"/>
      <c r="V25" s="170"/>
      <c r="W25" s="170"/>
      <c r="X25" s="170"/>
      <c r="Y25" s="60"/>
      <c r="Z25" s="61"/>
    </row>
    <row r="26" spans="1:27" ht="12" customHeight="1">
      <c r="A26" s="4"/>
    </row>
    <row r="27" spans="1:27" ht="16.5" customHeight="1" thickBot="1">
      <c r="A27" s="5" t="s">
        <v>9</v>
      </c>
    </row>
    <row r="28" spans="1:27" ht="30" customHeight="1" thickBot="1">
      <c r="A28" s="119" t="s">
        <v>3</v>
      </c>
      <c r="B28" s="120"/>
      <c r="C28" s="120"/>
      <c r="D28" s="120"/>
      <c r="E28" s="121"/>
      <c r="F28" s="162">
        <f>'2-2収支予算'!T38</f>
        <v>0</v>
      </c>
      <c r="G28" s="163"/>
      <c r="H28" s="163"/>
      <c r="I28" s="163"/>
      <c r="J28" s="163"/>
      <c r="K28" s="163"/>
      <c r="L28" s="69" t="s">
        <v>20</v>
      </c>
      <c r="M28" s="32"/>
      <c r="N28" s="193" t="s">
        <v>8</v>
      </c>
      <c r="O28" s="120"/>
      <c r="P28" s="120"/>
      <c r="Q28" s="120"/>
      <c r="R28" s="121"/>
      <c r="S28" s="115" t="s">
        <v>7</v>
      </c>
      <c r="T28" s="116"/>
      <c r="U28" s="116"/>
      <c r="V28" s="116"/>
      <c r="W28" s="116"/>
      <c r="X28" s="116"/>
      <c r="Y28" s="116"/>
      <c r="Z28" s="117"/>
    </row>
    <row r="29" spans="1:27" ht="12" customHeight="1">
      <c r="A29" s="4"/>
    </row>
    <row r="30" spans="1:27" ht="15.75" customHeight="1" thickBot="1">
      <c r="A30" s="5" t="s">
        <v>101</v>
      </c>
    </row>
    <row r="31" spans="1:27" ht="17.25" customHeight="1">
      <c r="A31" s="138" t="s">
        <v>2</v>
      </c>
      <c r="B31" s="139"/>
      <c r="C31" s="139"/>
      <c r="D31" s="140"/>
      <c r="E31" s="135"/>
      <c r="F31" s="136"/>
      <c r="G31" s="136"/>
      <c r="H31" s="136"/>
      <c r="I31" s="136"/>
      <c r="J31" s="136"/>
      <c r="K31" s="136"/>
      <c r="L31" s="136"/>
      <c r="M31" s="136"/>
      <c r="N31" s="137"/>
      <c r="O31" s="105" t="s">
        <v>10</v>
      </c>
      <c r="P31" s="106"/>
      <c r="Q31" s="106"/>
      <c r="R31" s="107"/>
      <c r="S31" s="147"/>
      <c r="T31" s="147"/>
      <c r="U31" s="147"/>
      <c r="V31" s="147"/>
      <c r="W31" s="147"/>
      <c r="X31" s="147"/>
      <c r="Y31" s="147"/>
      <c r="Z31" s="148"/>
    </row>
    <row r="32" spans="1:27" ht="17.25" customHeight="1">
      <c r="A32" s="131" t="s">
        <v>125</v>
      </c>
      <c r="B32" s="109"/>
      <c r="C32" s="109"/>
      <c r="D32" s="110"/>
      <c r="E32" s="111"/>
      <c r="F32" s="112"/>
      <c r="G32" s="112"/>
      <c r="H32" s="112"/>
      <c r="I32" s="112"/>
      <c r="J32" s="112"/>
      <c r="K32" s="112"/>
      <c r="L32" s="112"/>
      <c r="M32" s="112"/>
      <c r="N32" s="112"/>
      <c r="O32" s="108"/>
      <c r="P32" s="109"/>
      <c r="Q32" s="109"/>
      <c r="R32" s="110"/>
      <c r="S32" s="112"/>
      <c r="T32" s="112"/>
      <c r="U32" s="112"/>
      <c r="V32" s="112"/>
      <c r="W32" s="112"/>
      <c r="X32" s="112"/>
      <c r="Y32" s="112"/>
      <c r="Z32" s="149"/>
    </row>
    <row r="33" spans="1:26" ht="17.25" customHeight="1">
      <c r="A33" s="132"/>
      <c r="B33" s="133"/>
      <c r="C33" s="133"/>
      <c r="D33" s="134"/>
      <c r="E33" s="113"/>
      <c r="F33" s="114"/>
      <c r="G33" s="114"/>
      <c r="H33" s="114"/>
      <c r="I33" s="114"/>
      <c r="J33" s="114"/>
      <c r="K33" s="114"/>
      <c r="L33" s="114"/>
      <c r="M33" s="114"/>
      <c r="N33" s="114"/>
      <c r="O33" s="141" t="s">
        <v>11</v>
      </c>
      <c r="P33" s="142"/>
      <c r="Q33" s="142"/>
      <c r="R33" s="143"/>
      <c r="S33" s="150"/>
      <c r="T33" s="151"/>
      <c r="U33" s="151"/>
      <c r="V33" s="151"/>
      <c r="W33" s="151"/>
      <c r="X33" s="151"/>
      <c r="Y33" s="151"/>
      <c r="Z33" s="152"/>
    </row>
    <row r="34" spans="1:26" ht="17.25" customHeight="1">
      <c r="A34" s="122" t="s">
        <v>5</v>
      </c>
      <c r="B34" s="123"/>
      <c r="C34" s="123"/>
      <c r="D34" s="124"/>
      <c r="E34" s="95" t="s">
        <v>21</v>
      </c>
      <c r="F34" s="118"/>
      <c r="G34" s="118"/>
      <c r="H34" s="96" t="s">
        <v>22</v>
      </c>
      <c r="I34" s="118"/>
      <c r="J34" s="118"/>
      <c r="K34" s="96"/>
      <c r="L34" s="96"/>
      <c r="M34" s="96"/>
      <c r="N34" s="96"/>
      <c r="O34" s="144"/>
      <c r="P34" s="145"/>
      <c r="Q34" s="145"/>
      <c r="R34" s="146"/>
      <c r="S34" s="153"/>
      <c r="T34" s="153"/>
      <c r="U34" s="153"/>
      <c r="V34" s="153"/>
      <c r="W34" s="153"/>
      <c r="X34" s="153"/>
      <c r="Y34" s="153"/>
      <c r="Z34" s="154"/>
    </row>
    <row r="35" spans="1:26" ht="28" customHeight="1" thickBot="1">
      <c r="A35" s="125"/>
      <c r="B35" s="126"/>
      <c r="C35" s="126"/>
      <c r="D35" s="127"/>
      <c r="E35" s="128"/>
      <c r="F35" s="129"/>
      <c r="G35" s="129"/>
      <c r="H35" s="129"/>
      <c r="I35" s="129"/>
      <c r="J35" s="129"/>
      <c r="K35" s="129"/>
      <c r="L35" s="129"/>
      <c r="M35" s="129"/>
      <c r="N35" s="130"/>
      <c r="O35" s="155" t="s">
        <v>12</v>
      </c>
      <c r="P35" s="156"/>
      <c r="Q35" s="156"/>
      <c r="R35" s="157"/>
      <c r="S35" s="158"/>
      <c r="T35" s="158"/>
      <c r="U35" s="158"/>
      <c r="V35" s="158"/>
      <c r="W35" s="158"/>
      <c r="X35" s="158"/>
      <c r="Y35" s="158"/>
      <c r="Z35" s="159"/>
    </row>
  </sheetData>
  <sheetProtection algorithmName="SHA-512" hashValue="IJxfIQkxLpWtIQLjlM9nSA6Nzjanz6UxaZNmG/VZ5RWqy5E3BlVeQkeSzlA75CxTmrzYrWi7BX2shLU7BuFuIg==" saltValue="BLIJ0yVKlaWKnLAkay43nQ==" spinCount="100000" sheet="1" formatCells="0" formatColumns="0" formatRows="0"/>
  <mergeCells count="38">
    <mergeCell ref="H20:Z20"/>
    <mergeCell ref="E18:Z18"/>
    <mergeCell ref="F19:I19"/>
    <mergeCell ref="K19:N19"/>
    <mergeCell ref="P19:S19"/>
    <mergeCell ref="U19:X19"/>
    <mergeCell ref="Q6:Z6"/>
    <mergeCell ref="Q7:Z7"/>
    <mergeCell ref="F28:K28"/>
    <mergeCell ref="E24:Z24"/>
    <mergeCell ref="A25:I25"/>
    <mergeCell ref="U25:X25"/>
    <mergeCell ref="J25:P25"/>
    <mergeCell ref="Q25:T25"/>
    <mergeCell ref="A21:D22"/>
    <mergeCell ref="E21:Z21"/>
    <mergeCell ref="E22:Z22"/>
    <mergeCell ref="A23:D24"/>
    <mergeCell ref="E23:Z23"/>
    <mergeCell ref="Q8:Z8"/>
    <mergeCell ref="N28:R28"/>
    <mergeCell ref="A18:D20"/>
    <mergeCell ref="O31:R32"/>
    <mergeCell ref="E32:N33"/>
    <mergeCell ref="S28:Z28"/>
    <mergeCell ref="F34:G34"/>
    <mergeCell ref="A28:E28"/>
    <mergeCell ref="I34:J34"/>
    <mergeCell ref="A34:D35"/>
    <mergeCell ref="E35:N35"/>
    <mergeCell ref="A32:D33"/>
    <mergeCell ref="E31:N31"/>
    <mergeCell ref="A31:D31"/>
    <mergeCell ref="O33:R34"/>
    <mergeCell ref="S31:Z32"/>
    <mergeCell ref="S33:Z34"/>
    <mergeCell ref="O35:R35"/>
    <mergeCell ref="S35:Z35"/>
  </mergeCells>
  <phoneticPr fontId="2"/>
  <conditionalFormatting sqref="E21:E24">
    <cfRule type="containsBlanks" dxfId="151" priority="10">
      <formula>LEN(TRIM(E21))=0</formula>
    </cfRule>
  </conditionalFormatting>
  <conditionalFormatting sqref="E31:N33 S31:Z35 F34:G34 I34:J34 E35:N35">
    <cfRule type="containsBlanks" dxfId="150" priority="5">
      <formula>LEN(TRIM(E31))=0</formula>
    </cfRule>
    <cfRule type="containsBlanks" priority="6">
      <formula>LEN(TRIM(E31))=0</formula>
    </cfRule>
  </conditionalFormatting>
  <conditionalFormatting sqref="E22:Z22 E24:Z24 U25:X25">
    <cfRule type="containsBlanks" dxfId="149" priority="3">
      <formula>LEN(TRIM(E22))=0</formula>
    </cfRule>
  </conditionalFormatting>
  <conditionalFormatting sqref="F19:I19 K19:N19 P19:S19 U19:X19 H20:Z20">
    <cfRule type="containsBlanks" dxfId="148" priority="1">
      <formula>LEN(TRIM(F19))=0</formula>
    </cfRule>
  </conditionalFormatting>
  <conditionalFormatting sqref="J25:P25">
    <cfRule type="containsBlanks" dxfId="147" priority="7">
      <formula>LEN(TRIM(J25))=0</formula>
    </cfRule>
  </conditionalFormatting>
  <conditionalFormatting sqref="Q6:Z8">
    <cfRule type="containsBlanks" dxfId="146" priority="2">
      <formula>LEN(TRIM(Q6))=0</formula>
    </cfRule>
  </conditionalFormatting>
  <conditionalFormatting sqref="S31 E31:E32 S33 F34 I34 E35 S35 Q6:Z8">
    <cfRule type="containsBlanks" dxfId="145" priority="12">
      <formula>LEN(TRIM(E6))=0</formula>
    </cfRule>
  </conditionalFormatting>
  <conditionalFormatting sqref="U25">
    <cfRule type="containsBlanks" dxfId="144" priority="11">
      <formula>LEN(TRIM(U25))=0</formula>
    </cfRule>
  </conditionalFormatting>
  <dataValidations count="1">
    <dataValidation type="list" allowBlank="1" showInputMessage="1" showErrorMessage="1" sqref="U25" xr:uid="{0836A314-2E18-450C-8969-CD80F4234E0E}">
      <formula1>"併用する,併用しない"</formula1>
    </dataValidation>
  </dataValidations>
  <printOptions horizontalCentered="1"/>
  <pageMargins left="0.59055118110236227" right="0.59055118110236227" top="0.59055118110236227" bottom="0.59055118110236227" header="0.31496062992125984" footer="0.31496062992125984"/>
  <pageSetup paperSize="9" scale="86"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148B4F5-7FED-4A8B-8A71-AA6099657E50}">
          <x14:formula1>
            <xm:f>ドロップダウンリスト!$A$34:$A$40</xm:f>
          </x14:formula1>
          <xm:sqref>F19 U19 P19 K19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1173-809E-4A3B-BB4C-DFEBFAE1B4FF}">
  <sheetPr>
    <tabColor rgb="FF00B050"/>
  </sheetPr>
  <dimension ref="A1:AD39"/>
  <sheetViews>
    <sheetView view="pageBreakPreview" topLeftCell="A5" zoomScale="125" zoomScaleNormal="100" zoomScaleSheetLayoutView="100" workbookViewId="0"/>
  </sheetViews>
  <sheetFormatPr baseColWidth="10" defaultColWidth="9" defaultRowHeight="14"/>
  <cols>
    <col min="1" max="26" width="3" style="1" customWidth="1"/>
    <col min="27" max="27" width="7.5" style="17" customWidth="1"/>
    <col min="28" max="28" width="48.5" style="17" customWidth="1"/>
    <col min="29" max="40" width="3" style="1" customWidth="1"/>
    <col min="41" max="16384" width="9" style="1"/>
  </cols>
  <sheetData>
    <row r="1" spans="1:30">
      <c r="A1" s="1" t="s">
        <v>140</v>
      </c>
    </row>
    <row r="2" spans="1:30" ht="18" customHeight="1">
      <c r="O2" s="10"/>
      <c r="P2" s="10"/>
      <c r="Q2" s="6" t="s">
        <v>13</v>
      </c>
      <c r="R2" s="253">
        <f>'2-1申請書'!Q6</f>
        <v>0</v>
      </c>
      <c r="S2" s="253"/>
      <c r="T2" s="253"/>
      <c r="U2" s="253"/>
      <c r="V2" s="253"/>
      <c r="W2" s="253"/>
      <c r="X2" s="253"/>
      <c r="Y2" s="253"/>
      <c r="Z2" s="253"/>
    </row>
    <row r="3" spans="1:30" ht="9" customHeight="1"/>
    <row r="4" spans="1:30" ht="21" customHeight="1">
      <c r="B4" s="11"/>
      <c r="C4" s="11"/>
      <c r="D4" s="12"/>
      <c r="E4" s="12"/>
      <c r="F4" s="14"/>
      <c r="G4" s="12" t="str">
        <f>'2-1申請書'!G10</f>
        <v>令和８年度</v>
      </c>
      <c r="H4" s="11" t="s">
        <v>24</v>
      </c>
    </row>
    <row r="5" spans="1:30" ht="21" customHeight="1">
      <c r="A5" s="11"/>
      <c r="B5" s="11"/>
      <c r="C5" s="11"/>
      <c r="D5" s="11"/>
      <c r="E5" s="11"/>
      <c r="F5" s="11"/>
      <c r="J5" s="15" t="s">
        <v>129</v>
      </c>
    </row>
    <row r="6" spans="1:30" ht="21" customHeight="1" thickBot="1">
      <c r="L6" s="68"/>
      <c r="M6" s="68"/>
      <c r="N6" s="68"/>
      <c r="O6" s="68"/>
      <c r="P6" s="68"/>
      <c r="X6" s="1" t="s">
        <v>27</v>
      </c>
      <c r="AA6" s="281"/>
    </row>
    <row r="7" spans="1:30" ht="21" customHeight="1" thickBot="1">
      <c r="B7" s="119" t="s">
        <v>81</v>
      </c>
      <c r="C7" s="120"/>
      <c r="D7" s="120"/>
      <c r="E7" s="120"/>
      <c r="F7" s="120"/>
      <c r="G7" s="120"/>
      <c r="H7" s="120"/>
      <c r="I7" s="120"/>
      <c r="J7" s="120"/>
      <c r="K7" s="120"/>
      <c r="L7" s="120"/>
      <c r="M7" s="120"/>
      <c r="N7" s="120"/>
      <c r="O7" s="120"/>
      <c r="P7" s="120"/>
      <c r="Q7" s="120"/>
      <c r="R7" s="120"/>
      <c r="S7" s="120"/>
      <c r="T7" s="120"/>
      <c r="U7" s="120"/>
      <c r="V7" s="120"/>
      <c r="W7" s="120"/>
      <c r="X7" s="262"/>
      <c r="AA7" s="281"/>
    </row>
    <row r="8" spans="1:30" ht="21" customHeight="1">
      <c r="A8" s="39"/>
      <c r="B8" s="212" t="s">
        <v>26</v>
      </c>
      <c r="C8" s="213"/>
      <c r="D8" s="213"/>
      <c r="E8" s="213"/>
      <c r="F8" s="266"/>
      <c r="G8" s="268" t="s">
        <v>25</v>
      </c>
      <c r="H8" s="213"/>
      <c r="I8" s="213"/>
      <c r="J8" s="213"/>
      <c r="K8" s="213"/>
      <c r="L8" s="213"/>
      <c r="M8" s="266"/>
      <c r="N8" s="268" t="s">
        <v>28</v>
      </c>
      <c r="O8" s="213"/>
      <c r="P8" s="213"/>
      <c r="Q8" s="213"/>
      <c r="R8" s="213"/>
      <c r="S8" s="213"/>
      <c r="T8" s="213"/>
      <c r="U8" s="213"/>
      <c r="V8" s="213"/>
      <c r="W8" s="213"/>
      <c r="X8" s="214"/>
      <c r="AA8" s="282"/>
    </row>
    <row r="9" spans="1:30" ht="21" customHeight="1">
      <c r="A9" s="39"/>
      <c r="B9" s="263" t="s">
        <v>29</v>
      </c>
      <c r="C9" s="264"/>
      <c r="D9" s="264"/>
      <c r="E9" s="264"/>
      <c r="F9" s="265"/>
      <c r="G9" s="272">
        <f>T38</f>
        <v>0</v>
      </c>
      <c r="H9" s="273"/>
      <c r="I9" s="273"/>
      <c r="J9" s="273"/>
      <c r="K9" s="273"/>
      <c r="L9" s="273"/>
      <c r="M9" s="34" t="s">
        <v>4</v>
      </c>
      <c r="N9" s="269" t="s">
        <v>30</v>
      </c>
      <c r="O9" s="270"/>
      <c r="P9" s="270"/>
      <c r="Q9" s="270"/>
      <c r="R9" s="270"/>
      <c r="S9" s="270"/>
      <c r="T9" s="270"/>
      <c r="U9" s="270"/>
      <c r="V9" s="270"/>
      <c r="W9" s="270"/>
      <c r="X9" s="271"/>
      <c r="AA9" s="282"/>
    </row>
    <row r="10" spans="1:30" ht="21" customHeight="1" thickBot="1">
      <c r="A10" s="39"/>
      <c r="B10" s="254" t="s">
        <v>187</v>
      </c>
      <c r="C10" s="255"/>
      <c r="D10" s="255"/>
      <c r="E10" s="255"/>
      <c r="F10" s="256"/>
      <c r="G10" s="257"/>
      <c r="H10" s="258"/>
      <c r="I10" s="258"/>
      <c r="J10" s="258"/>
      <c r="K10" s="258"/>
      <c r="L10" s="258"/>
      <c r="M10" s="22" t="s">
        <v>4</v>
      </c>
      <c r="N10" s="259"/>
      <c r="O10" s="260"/>
      <c r="P10" s="260"/>
      <c r="Q10" s="260"/>
      <c r="R10" s="260"/>
      <c r="S10" s="260"/>
      <c r="T10" s="260"/>
      <c r="U10" s="260"/>
      <c r="V10" s="260"/>
      <c r="W10" s="260"/>
      <c r="X10" s="261"/>
    </row>
    <row r="11" spans="1:30" ht="21" customHeight="1" thickTop="1" thickBot="1">
      <c r="A11" s="39"/>
      <c r="B11" s="277" t="s">
        <v>31</v>
      </c>
      <c r="C11" s="278"/>
      <c r="D11" s="278"/>
      <c r="E11" s="278"/>
      <c r="F11" s="279"/>
      <c r="G11" s="23" t="s">
        <v>98</v>
      </c>
      <c r="H11" s="280">
        <f>SUM(G9:L10)</f>
        <v>0</v>
      </c>
      <c r="I11" s="280"/>
      <c r="J11" s="280"/>
      <c r="K11" s="280"/>
      <c r="L11" s="280"/>
      <c r="M11" s="24" t="s">
        <v>4</v>
      </c>
      <c r="N11" s="274"/>
      <c r="O11" s="275"/>
      <c r="P11" s="275"/>
      <c r="Q11" s="275"/>
      <c r="R11" s="275"/>
      <c r="S11" s="275"/>
      <c r="T11" s="275"/>
      <c r="U11" s="275"/>
      <c r="V11" s="275"/>
      <c r="W11" s="275"/>
      <c r="X11" s="276"/>
    </row>
    <row r="12" spans="1:30" ht="16.5" customHeight="1" thickBot="1">
      <c r="B12" s="31"/>
      <c r="C12" s="31"/>
      <c r="D12" s="31"/>
      <c r="E12" s="31"/>
      <c r="F12" s="31"/>
      <c r="G12" s="21"/>
      <c r="H12" s="21"/>
      <c r="I12" s="21"/>
      <c r="J12" s="21"/>
      <c r="K12" s="21"/>
      <c r="L12" s="21"/>
      <c r="M12" s="21"/>
      <c r="N12" s="21"/>
      <c r="O12" s="21"/>
      <c r="P12" s="21"/>
      <c r="Q12" s="31"/>
      <c r="R12" s="31"/>
      <c r="S12" s="31"/>
      <c r="T12" s="31"/>
      <c r="U12" s="31"/>
      <c r="V12" s="31"/>
      <c r="W12" s="31"/>
      <c r="X12" s="31"/>
    </row>
    <row r="13" spans="1:30" ht="21" customHeight="1" thickBot="1">
      <c r="A13" s="119" t="s">
        <v>82</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262"/>
    </row>
    <row r="14" spans="1:30" s="71" customFormat="1" ht="21" customHeight="1">
      <c r="A14" s="283" t="s">
        <v>26</v>
      </c>
      <c r="B14" s="267"/>
      <c r="C14" s="267"/>
      <c r="D14" s="267" t="s">
        <v>136</v>
      </c>
      <c r="E14" s="267"/>
      <c r="F14" s="267"/>
      <c r="G14" s="267"/>
      <c r="H14" s="267"/>
      <c r="I14" s="267" t="s">
        <v>137</v>
      </c>
      <c r="J14" s="267"/>
      <c r="K14" s="267"/>
      <c r="L14" s="267"/>
      <c r="M14" s="267"/>
      <c r="N14" s="267"/>
      <c r="O14" s="267"/>
      <c r="P14" s="267"/>
      <c r="Q14" s="267"/>
      <c r="R14" s="267"/>
      <c r="S14" s="267"/>
      <c r="T14" s="267"/>
      <c r="U14" s="267" t="s">
        <v>33</v>
      </c>
      <c r="V14" s="267"/>
      <c r="W14" s="267"/>
      <c r="X14" s="267"/>
      <c r="Y14" s="267"/>
      <c r="Z14" s="284"/>
      <c r="AC14" s="72"/>
      <c r="AD14" s="72"/>
    </row>
    <row r="15" spans="1:30" ht="24" customHeight="1">
      <c r="A15" s="238"/>
      <c r="B15" s="239"/>
      <c r="C15" s="239"/>
      <c r="D15" s="240"/>
      <c r="E15" s="240"/>
      <c r="F15" s="240"/>
      <c r="G15" s="240"/>
      <c r="H15" s="240"/>
      <c r="I15" s="249"/>
      <c r="J15" s="249"/>
      <c r="K15" s="249"/>
      <c r="L15" s="249"/>
      <c r="M15" s="249"/>
      <c r="N15" s="249"/>
      <c r="O15" s="249"/>
      <c r="P15" s="249"/>
      <c r="Q15" s="249"/>
      <c r="R15" s="249"/>
      <c r="S15" s="249"/>
      <c r="T15" s="249"/>
      <c r="U15" s="285"/>
      <c r="V15" s="286"/>
      <c r="W15" s="286"/>
      <c r="X15" s="286"/>
      <c r="Y15" s="286"/>
      <c r="Z15" s="73" t="s">
        <v>4</v>
      </c>
      <c r="AA15" s="1"/>
      <c r="AB15" s="1"/>
      <c r="AC15" s="17"/>
      <c r="AD15" s="17"/>
    </row>
    <row r="16" spans="1:30" ht="24" customHeight="1">
      <c r="A16" s="238"/>
      <c r="B16" s="239"/>
      <c r="C16" s="239"/>
      <c r="D16" s="240"/>
      <c r="E16" s="240"/>
      <c r="F16" s="240"/>
      <c r="G16" s="240"/>
      <c r="H16" s="240"/>
      <c r="I16" s="249"/>
      <c r="J16" s="249"/>
      <c r="K16" s="249"/>
      <c r="L16" s="249"/>
      <c r="M16" s="249"/>
      <c r="N16" s="249"/>
      <c r="O16" s="249"/>
      <c r="P16" s="249"/>
      <c r="Q16" s="249"/>
      <c r="R16" s="249"/>
      <c r="S16" s="249"/>
      <c r="T16" s="249"/>
      <c r="U16" s="201"/>
      <c r="V16" s="202"/>
      <c r="W16" s="202"/>
      <c r="X16" s="202"/>
      <c r="Y16" s="202"/>
      <c r="Z16" s="73" t="s">
        <v>4</v>
      </c>
      <c r="AA16" s="1"/>
      <c r="AB16" s="1"/>
      <c r="AC16" s="17"/>
      <c r="AD16" s="17"/>
    </row>
    <row r="17" spans="1:30" ht="21" customHeight="1">
      <c r="A17" s="235"/>
      <c r="B17" s="236"/>
      <c r="C17" s="237"/>
      <c r="D17" s="246"/>
      <c r="E17" s="247"/>
      <c r="F17" s="247"/>
      <c r="G17" s="247"/>
      <c r="H17" s="248"/>
      <c r="I17" s="218"/>
      <c r="J17" s="219"/>
      <c r="K17" s="219"/>
      <c r="L17" s="219"/>
      <c r="M17" s="219"/>
      <c r="N17" s="219"/>
      <c r="O17" s="219"/>
      <c r="P17" s="219"/>
      <c r="Q17" s="219"/>
      <c r="R17" s="219"/>
      <c r="S17" s="219"/>
      <c r="T17" s="220"/>
      <c r="U17" s="222"/>
      <c r="V17" s="250"/>
      <c r="W17" s="250"/>
      <c r="X17" s="250"/>
      <c r="Y17" s="250"/>
      <c r="Z17" s="38" t="s">
        <v>4</v>
      </c>
      <c r="AA17" s="1"/>
      <c r="AB17" s="1"/>
      <c r="AC17" s="17"/>
      <c r="AD17" s="17"/>
    </row>
    <row r="18" spans="1:30" ht="21" customHeight="1">
      <c r="A18" s="235"/>
      <c r="B18" s="236"/>
      <c r="C18" s="237"/>
      <c r="D18" s="246"/>
      <c r="E18" s="247"/>
      <c r="F18" s="247"/>
      <c r="G18" s="247"/>
      <c r="H18" s="248"/>
      <c r="I18" s="218"/>
      <c r="J18" s="219"/>
      <c r="K18" s="219"/>
      <c r="L18" s="219"/>
      <c r="M18" s="219"/>
      <c r="N18" s="219"/>
      <c r="O18" s="219"/>
      <c r="P18" s="219"/>
      <c r="Q18" s="219"/>
      <c r="R18" s="219"/>
      <c r="S18" s="219"/>
      <c r="T18" s="220"/>
      <c r="U18" s="222"/>
      <c r="V18" s="250"/>
      <c r="W18" s="250"/>
      <c r="X18" s="250"/>
      <c r="Y18" s="250"/>
      <c r="Z18" s="38" t="s">
        <v>4</v>
      </c>
      <c r="AA18" s="1"/>
      <c r="AB18" s="1"/>
      <c r="AC18" s="17"/>
      <c r="AD18" s="17"/>
    </row>
    <row r="19" spans="1:30" ht="21" customHeight="1">
      <c r="A19" s="235"/>
      <c r="B19" s="236"/>
      <c r="C19" s="237"/>
      <c r="D19" s="246"/>
      <c r="E19" s="247"/>
      <c r="F19" s="247"/>
      <c r="G19" s="247"/>
      <c r="H19" s="248"/>
      <c r="I19" s="218"/>
      <c r="J19" s="219"/>
      <c r="K19" s="219"/>
      <c r="L19" s="219"/>
      <c r="M19" s="219"/>
      <c r="N19" s="219"/>
      <c r="O19" s="219"/>
      <c r="P19" s="219"/>
      <c r="Q19" s="219"/>
      <c r="R19" s="219"/>
      <c r="S19" s="219"/>
      <c r="T19" s="220"/>
      <c r="U19" s="222"/>
      <c r="V19" s="250"/>
      <c r="W19" s="250"/>
      <c r="X19" s="250"/>
      <c r="Y19" s="250"/>
      <c r="Z19" s="38" t="s">
        <v>4</v>
      </c>
      <c r="AA19" s="1"/>
      <c r="AB19" s="1"/>
      <c r="AC19" s="17"/>
      <c r="AD19" s="17"/>
    </row>
    <row r="20" spans="1:30" ht="25.5" customHeight="1">
      <c r="A20" s="235"/>
      <c r="B20" s="236"/>
      <c r="C20" s="237"/>
      <c r="D20" s="246"/>
      <c r="E20" s="247"/>
      <c r="F20" s="247"/>
      <c r="G20" s="247"/>
      <c r="H20" s="248"/>
      <c r="I20" s="218"/>
      <c r="J20" s="219"/>
      <c r="K20" s="219"/>
      <c r="L20" s="219"/>
      <c r="M20" s="219"/>
      <c r="N20" s="219"/>
      <c r="O20" s="219"/>
      <c r="P20" s="219"/>
      <c r="Q20" s="219"/>
      <c r="R20" s="219"/>
      <c r="S20" s="219"/>
      <c r="T20" s="220"/>
      <c r="U20" s="222"/>
      <c r="V20" s="250"/>
      <c r="W20" s="250"/>
      <c r="X20" s="250"/>
      <c r="Y20" s="250"/>
      <c r="Z20" s="38" t="s">
        <v>4</v>
      </c>
      <c r="AA20" s="1"/>
      <c r="AB20" s="1"/>
      <c r="AC20" s="17"/>
      <c r="AD20" s="17"/>
    </row>
    <row r="21" spans="1:30" ht="21" customHeight="1">
      <c r="A21" s="235"/>
      <c r="B21" s="236"/>
      <c r="C21" s="237"/>
      <c r="D21" s="246"/>
      <c r="E21" s="247"/>
      <c r="F21" s="247"/>
      <c r="G21" s="247"/>
      <c r="H21" s="248"/>
      <c r="I21" s="218"/>
      <c r="J21" s="219"/>
      <c r="K21" s="219"/>
      <c r="L21" s="219"/>
      <c r="M21" s="219"/>
      <c r="N21" s="219"/>
      <c r="O21" s="219"/>
      <c r="P21" s="219"/>
      <c r="Q21" s="219"/>
      <c r="R21" s="219"/>
      <c r="S21" s="219"/>
      <c r="T21" s="220"/>
      <c r="U21" s="222"/>
      <c r="V21" s="250"/>
      <c r="W21" s="250"/>
      <c r="X21" s="250"/>
      <c r="Y21" s="250"/>
      <c r="Z21" s="38" t="s">
        <v>4</v>
      </c>
      <c r="AA21" s="1"/>
      <c r="AB21" s="1"/>
      <c r="AC21" s="17"/>
      <c r="AD21" s="17"/>
    </row>
    <row r="22" spans="1:30" ht="25.5" customHeight="1">
      <c r="A22" s="235"/>
      <c r="B22" s="236"/>
      <c r="C22" s="237"/>
      <c r="D22" s="246"/>
      <c r="E22" s="247"/>
      <c r="F22" s="247"/>
      <c r="G22" s="247"/>
      <c r="H22" s="248"/>
      <c r="I22" s="218"/>
      <c r="J22" s="219"/>
      <c r="K22" s="219"/>
      <c r="L22" s="219"/>
      <c r="M22" s="219"/>
      <c r="N22" s="219"/>
      <c r="O22" s="219"/>
      <c r="P22" s="219"/>
      <c r="Q22" s="219"/>
      <c r="R22" s="219"/>
      <c r="S22" s="219"/>
      <c r="T22" s="220"/>
      <c r="U22" s="222"/>
      <c r="V22" s="250"/>
      <c r="W22" s="250"/>
      <c r="X22" s="250"/>
      <c r="Y22" s="250"/>
      <c r="Z22" s="38" t="s">
        <v>4</v>
      </c>
      <c r="AA22" s="1"/>
      <c r="AB22" s="1"/>
      <c r="AC22" s="17"/>
      <c r="AD22" s="17"/>
    </row>
    <row r="23" spans="1:30" ht="21" customHeight="1">
      <c r="A23" s="235"/>
      <c r="B23" s="236"/>
      <c r="C23" s="237"/>
      <c r="D23" s="246"/>
      <c r="E23" s="247"/>
      <c r="F23" s="247"/>
      <c r="G23" s="247"/>
      <c r="H23" s="248"/>
      <c r="I23" s="218"/>
      <c r="J23" s="219"/>
      <c r="K23" s="219"/>
      <c r="L23" s="219"/>
      <c r="M23" s="219"/>
      <c r="N23" s="219"/>
      <c r="O23" s="219"/>
      <c r="P23" s="219"/>
      <c r="Q23" s="219"/>
      <c r="R23" s="219"/>
      <c r="S23" s="219"/>
      <c r="T23" s="220"/>
      <c r="U23" s="222"/>
      <c r="V23" s="250"/>
      <c r="W23" s="250"/>
      <c r="X23" s="250"/>
      <c r="Y23" s="250"/>
      <c r="Z23" s="38" t="s">
        <v>4</v>
      </c>
      <c r="AA23" s="1"/>
      <c r="AB23" s="1"/>
      <c r="AC23" s="17"/>
      <c r="AD23" s="17"/>
    </row>
    <row r="24" spans="1:30" ht="21" customHeight="1">
      <c r="A24" s="215"/>
      <c r="B24" s="216"/>
      <c r="C24" s="216"/>
      <c r="D24" s="217"/>
      <c r="E24" s="217"/>
      <c r="F24" s="217"/>
      <c r="G24" s="217"/>
      <c r="H24" s="217"/>
      <c r="I24" s="218"/>
      <c r="J24" s="219"/>
      <c r="K24" s="219"/>
      <c r="L24" s="219"/>
      <c r="M24" s="219"/>
      <c r="N24" s="219"/>
      <c r="O24" s="219"/>
      <c r="P24" s="219"/>
      <c r="Q24" s="219"/>
      <c r="R24" s="219"/>
      <c r="S24" s="219"/>
      <c r="T24" s="220"/>
      <c r="U24" s="221"/>
      <c r="V24" s="221"/>
      <c r="W24" s="221"/>
      <c r="X24" s="221"/>
      <c r="Y24" s="222"/>
      <c r="Z24" s="38" t="s">
        <v>4</v>
      </c>
      <c r="AA24" s="1"/>
      <c r="AB24" s="1"/>
      <c r="AC24" s="17"/>
      <c r="AD24" s="17"/>
    </row>
    <row r="25" spans="1:30" ht="21" customHeight="1">
      <c r="A25" s="215"/>
      <c r="B25" s="216"/>
      <c r="C25" s="216"/>
      <c r="D25" s="217"/>
      <c r="E25" s="217"/>
      <c r="F25" s="217"/>
      <c r="G25" s="217"/>
      <c r="H25" s="217"/>
      <c r="I25" s="218"/>
      <c r="J25" s="219"/>
      <c r="K25" s="219"/>
      <c r="L25" s="219"/>
      <c r="M25" s="219"/>
      <c r="N25" s="219"/>
      <c r="O25" s="219"/>
      <c r="P25" s="219"/>
      <c r="Q25" s="219"/>
      <c r="R25" s="219"/>
      <c r="S25" s="219"/>
      <c r="T25" s="220"/>
      <c r="U25" s="221"/>
      <c r="V25" s="221"/>
      <c r="W25" s="221"/>
      <c r="X25" s="221"/>
      <c r="Y25" s="222"/>
      <c r="Z25" s="38" t="s">
        <v>4</v>
      </c>
      <c r="AA25" s="1"/>
      <c r="AB25" s="1"/>
      <c r="AC25" s="17"/>
      <c r="AD25" s="17"/>
    </row>
    <row r="26" spans="1:30" ht="21" customHeight="1">
      <c r="A26" s="215"/>
      <c r="B26" s="216"/>
      <c r="C26" s="216"/>
      <c r="D26" s="217"/>
      <c r="E26" s="217"/>
      <c r="F26" s="217"/>
      <c r="G26" s="217"/>
      <c r="H26" s="217"/>
      <c r="I26" s="218"/>
      <c r="J26" s="219"/>
      <c r="K26" s="219"/>
      <c r="L26" s="219"/>
      <c r="M26" s="219"/>
      <c r="N26" s="219"/>
      <c r="O26" s="219"/>
      <c r="P26" s="219"/>
      <c r="Q26" s="219"/>
      <c r="R26" s="219"/>
      <c r="S26" s="219"/>
      <c r="T26" s="220"/>
      <c r="U26" s="221"/>
      <c r="V26" s="221"/>
      <c r="W26" s="221"/>
      <c r="X26" s="221"/>
      <c r="Y26" s="222"/>
      <c r="Z26" s="38" t="s">
        <v>4</v>
      </c>
      <c r="AA26" s="1"/>
      <c r="AB26" s="1"/>
      <c r="AC26" s="17"/>
      <c r="AD26" s="17"/>
    </row>
    <row r="27" spans="1:30" ht="21" customHeight="1">
      <c r="A27" s="215"/>
      <c r="B27" s="216"/>
      <c r="C27" s="216"/>
      <c r="D27" s="217"/>
      <c r="E27" s="217"/>
      <c r="F27" s="217"/>
      <c r="G27" s="217"/>
      <c r="H27" s="217"/>
      <c r="I27" s="218"/>
      <c r="J27" s="219"/>
      <c r="K27" s="219"/>
      <c r="L27" s="219"/>
      <c r="M27" s="219"/>
      <c r="N27" s="219"/>
      <c r="O27" s="219"/>
      <c r="P27" s="219"/>
      <c r="Q27" s="219"/>
      <c r="R27" s="219"/>
      <c r="S27" s="219"/>
      <c r="T27" s="220"/>
      <c r="U27" s="221"/>
      <c r="V27" s="221"/>
      <c r="W27" s="221"/>
      <c r="X27" s="221"/>
      <c r="Y27" s="222"/>
      <c r="Z27" s="38" t="s">
        <v>4</v>
      </c>
      <c r="AA27" s="1"/>
      <c r="AB27" s="1"/>
      <c r="AC27" s="17"/>
      <c r="AD27" s="17"/>
    </row>
    <row r="28" spans="1:30" ht="21" customHeight="1">
      <c r="A28" s="215"/>
      <c r="B28" s="216"/>
      <c r="C28" s="216"/>
      <c r="D28" s="217"/>
      <c r="E28" s="217"/>
      <c r="F28" s="217"/>
      <c r="G28" s="217"/>
      <c r="H28" s="217"/>
      <c r="I28" s="218"/>
      <c r="J28" s="219"/>
      <c r="K28" s="219"/>
      <c r="L28" s="219"/>
      <c r="M28" s="219"/>
      <c r="N28" s="219"/>
      <c r="O28" s="219"/>
      <c r="P28" s="219"/>
      <c r="Q28" s="219"/>
      <c r="R28" s="219"/>
      <c r="S28" s="219"/>
      <c r="T28" s="220"/>
      <c r="U28" s="221"/>
      <c r="V28" s="221"/>
      <c r="W28" s="221"/>
      <c r="X28" s="221"/>
      <c r="Y28" s="222"/>
      <c r="Z28" s="38" t="s">
        <v>4</v>
      </c>
      <c r="AA28" s="1"/>
      <c r="AB28" s="1"/>
      <c r="AC28" s="17"/>
      <c r="AD28" s="17"/>
    </row>
    <row r="29" spans="1:30" ht="21" customHeight="1">
      <c r="A29" s="215"/>
      <c r="B29" s="216"/>
      <c r="C29" s="216"/>
      <c r="D29" s="217"/>
      <c r="E29" s="217"/>
      <c r="F29" s="217"/>
      <c r="G29" s="217"/>
      <c r="H29" s="217"/>
      <c r="I29" s="218"/>
      <c r="J29" s="219"/>
      <c r="K29" s="219"/>
      <c r="L29" s="219"/>
      <c r="M29" s="219"/>
      <c r="N29" s="219"/>
      <c r="O29" s="219"/>
      <c r="P29" s="219"/>
      <c r="Q29" s="219"/>
      <c r="R29" s="219"/>
      <c r="S29" s="219"/>
      <c r="T29" s="220"/>
      <c r="U29" s="221"/>
      <c r="V29" s="221"/>
      <c r="W29" s="221"/>
      <c r="X29" s="221"/>
      <c r="Y29" s="222"/>
      <c r="Z29" s="38" t="s">
        <v>4</v>
      </c>
      <c r="AA29" s="1"/>
      <c r="AB29" s="1"/>
      <c r="AC29" s="17"/>
      <c r="AD29" s="17"/>
    </row>
    <row r="30" spans="1:30" ht="21" customHeight="1">
      <c r="A30" s="215"/>
      <c r="B30" s="216"/>
      <c r="C30" s="216"/>
      <c r="D30" s="217"/>
      <c r="E30" s="217"/>
      <c r="F30" s="217"/>
      <c r="G30" s="217"/>
      <c r="H30" s="217"/>
      <c r="I30" s="218"/>
      <c r="J30" s="219"/>
      <c r="K30" s="219"/>
      <c r="L30" s="219"/>
      <c r="M30" s="219"/>
      <c r="N30" s="219"/>
      <c r="O30" s="219"/>
      <c r="P30" s="219"/>
      <c r="Q30" s="219"/>
      <c r="R30" s="219"/>
      <c r="S30" s="219"/>
      <c r="T30" s="220"/>
      <c r="U30" s="221"/>
      <c r="V30" s="221"/>
      <c r="W30" s="221"/>
      <c r="X30" s="221"/>
      <c r="Y30" s="222"/>
      <c r="Z30" s="38" t="s">
        <v>4</v>
      </c>
      <c r="AA30" s="1"/>
      <c r="AB30" s="1"/>
      <c r="AC30" s="17"/>
      <c r="AD30" s="17"/>
    </row>
    <row r="31" spans="1:30" ht="21" customHeight="1">
      <c r="A31" s="215"/>
      <c r="B31" s="216"/>
      <c r="C31" s="216"/>
      <c r="D31" s="217"/>
      <c r="E31" s="217"/>
      <c r="F31" s="217"/>
      <c r="G31" s="217"/>
      <c r="H31" s="217"/>
      <c r="I31" s="218"/>
      <c r="J31" s="219"/>
      <c r="K31" s="219"/>
      <c r="L31" s="219"/>
      <c r="M31" s="219"/>
      <c r="N31" s="219"/>
      <c r="O31" s="219"/>
      <c r="P31" s="219"/>
      <c r="Q31" s="219"/>
      <c r="R31" s="219"/>
      <c r="S31" s="219"/>
      <c r="T31" s="220"/>
      <c r="U31" s="221"/>
      <c r="V31" s="221"/>
      <c r="W31" s="221"/>
      <c r="X31" s="221"/>
      <c r="Y31" s="222"/>
      <c r="Z31" s="38" t="s">
        <v>4</v>
      </c>
      <c r="AA31" s="1"/>
      <c r="AB31" s="1"/>
      <c r="AC31" s="17"/>
      <c r="AD31" s="17"/>
    </row>
    <row r="32" spans="1:30" ht="21" customHeight="1">
      <c r="A32" s="215"/>
      <c r="B32" s="216"/>
      <c r="C32" s="216"/>
      <c r="D32" s="217"/>
      <c r="E32" s="217"/>
      <c r="F32" s="217"/>
      <c r="G32" s="217"/>
      <c r="H32" s="217"/>
      <c r="I32" s="218"/>
      <c r="J32" s="219"/>
      <c r="K32" s="219"/>
      <c r="L32" s="219"/>
      <c r="M32" s="219"/>
      <c r="N32" s="219"/>
      <c r="O32" s="219"/>
      <c r="P32" s="219"/>
      <c r="Q32" s="219"/>
      <c r="R32" s="219"/>
      <c r="S32" s="219"/>
      <c r="T32" s="220"/>
      <c r="U32" s="221"/>
      <c r="V32" s="221"/>
      <c r="W32" s="221"/>
      <c r="X32" s="221"/>
      <c r="Y32" s="222"/>
      <c r="Z32" s="38" t="s">
        <v>4</v>
      </c>
      <c r="AA32" s="1"/>
      <c r="AB32" s="1"/>
      <c r="AC32" s="17"/>
      <c r="AD32" s="17"/>
    </row>
    <row r="33" spans="1:30" ht="21" customHeight="1">
      <c r="A33" s="215"/>
      <c r="B33" s="216"/>
      <c r="C33" s="216"/>
      <c r="D33" s="217"/>
      <c r="E33" s="217"/>
      <c r="F33" s="217"/>
      <c r="G33" s="217"/>
      <c r="H33" s="217"/>
      <c r="I33" s="218"/>
      <c r="J33" s="219"/>
      <c r="K33" s="219"/>
      <c r="L33" s="219"/>
      <c r="M33" s="219"/>
      <c r="N33" s="219"/>
      <c r="O33" s="219"/>
      <c r="P33" s="219"/>
      <c r="Q33" s="219"/>
      <c r="R33" s="219"/>
      <c r="S33" s="219"/>
      <c r="T33" s="220"/>
      <c r="U33" s="221"/>
      <c r="V33" s="221"/>
      <c r="W33" s="221"/>
      <c r="X33" s="221"/>
      <c r="Y33" s="222"/>
      <c r="Z33" s="38" t="s">
        <v>4</v>
      </c>
      <c r="AA33" s="1"/>
      <c r="AB33" s="1"/>
      <c r="AC33" s="17"/>
      <c r="AD33" s="17"/>
    </row>
    <row r="34" spans="1:30" ht="21" customHeight="1" thickBot="1">
      <c r="A34" s="241"/>
      <c r="B34" s="242"/>
      <c r="C34" s="242"/>
      <c r="D34" s="290"/>
      <c r="E34" s="290"/>
      <c r="F34" s="290"/>
      <c r="G34" s="290"/>
      <c r="H34" s="290"/>
      <c r="I34" s="243"/>
      <c r="J34" s="244"/>
      <c r="K34" s="244"/>
      <c r="L34" s="244"/>
      <c r="M34" s="244"/>
      <c r="N34" s="244"/>
      <c r="O34" s="244"/>
      <c r="P34" s="244"/>
      <c r="Q34" s="244"/>
      <c r="R34" s="244"/>
      <c r="S34" s="244"/>
      <c r="T34" s="245"/>
      <c r="U34" s="251"/>
      <c r="V34" s="251"/>
      <c r="W34" s="251"/>
      <c r="X34" s="251"/>
      <c r="Y34" s="252"/>
      <c r="Z34" s="61" t="s">
        <v>4</v>
      </c>
      <c r="AA34" s="1"/>
      <c r="AB34" s="1"/>
      <c r="AC34" s="17"/>
      <c r="AD34" s="17"/>
    </row>
    <row r="35" spans="1:30" ht="21" customHeight="1" thickBot="1">
      <c r="T35" s="74" t="s">
        <v>99</v>
      </c>
      <c r="U35" s="289">
        <f>SUM(U15:Y34)</f>
        <v>0</v>
      </c>
      <c r="V35" s="289"/>
      <c r="W35" s="289"/>
      <c r="X35" s="289"/>
      <c r="Y35" s="289"/>
      <c r="Z35" s="65" t="s">
        <v>4</v>
      </c>
      <c r="AA35" s="1"/>
      <c r="AB35" s="1"/>
      <c r="AC35" s="33"/>
      <c r="AD35" s="17"/>
    </row>
    <row r="36" spans="1:30" ht="12.75" customHeight="1" thickBot="1">
      <c r="B36" s="25"/>
      <c r="C36" s="31"/>
      <c r="D36" s="31"/>
      <c r="E36" s="31"/>
      <c r="F36" s="31"/>
      <c r="G36" s="31"/>
      <c r="H36" s="31"/>
      <c r="J36" s="2"/>
      <c r="K36" s="2"/>
      <c r="L36" s="2"/>
      <c r="M36" s="2"/>
      <c r="N36" s="2"/>
      <c r="O36" s="2"/>
      <c r="R36" s="2"/>
      <c r="S36" s="2"/>
      <c r="T36" s="2"/>
      <c r="U36" s="2"/>
      <c r="V36" s="2"/>
      <c r="W36" s="2"/>
    </row>
    <row r="37" spans="1:30" ht="21" customHeight="1">
      <c r="B37" s="287" t="s">
        <v>36</v>
      </c>
      <c r="C37" s="210"/>
      <c r="D37" s="210"/>
      <c r="E37" s="210"/>
      <c r="F37" s="288"/>
      <c r="G37" s="209" t="s">
        <v>37</v>
      </c>
      <c r="H37" s="210"/>
      <c r="I37" s="210"/>
      <c r="J37" s="210"/>
      <c r="K37" s="210"/>
      <c r="L37" s="210"/>
      <c r="M37" s="210"/>
      <c r="N37" s="288"/>
      <c r="O37" s="78" t="s">
        <v>38</v>
      </c>
      <c r="P37" s="209" t="s">
        <v>39</v>
      </c>
      <c r="Q37" s="210"/>
      <c r="R37" s="210"/>
      <c r="S37" s="211"/>
      <c r="T37" s="212" t="s">
        <v>84</v>
      </c>
      <c r="U37" s="213"/>
      <c r="V37" s="213"/>
      <c r="W37" s="213"/>
      <c r="X37" s="214"/>
    </row>
    <row r="38" spans="1:30" ht="21" customHeight="1">
      <c r="B38" s="206" t="s">
        <v>83</v>
      </c>
      <c r="C38" s="207"/>
      <c r="D38" s="207"/>
      <c r="E38" s="207"/>
      <c r="F38" s="208"/>
      <c r="G38" s="231" t="s">
        <v>149</v>
      </c>
      <c r="H38" s="207"/>
      <c r="I38" s="207"/>
      <c r="J38" s="207"/>
      <c r="K38" s="207"/>
      <c r="L38" s="207"/>
      <c r="M38" s="207"/>
      <c r="N38" s="208"/>
      <c r="O38" s="36" t="s">
        <v>100</v>
      </c>
      <c r="P38" s="229">
        <f>ROUNDDOWN(U35,-3)</f>
        <v>0</v>
      </c>
      <c r="Q38" s="230"/>
      <c r="R38" s="230"/>
      <c r="S38" s="37" t="s">
        <v>4</v>
      </c>
      <c r="T38" s="223">
        <f>MIN(P38,P39)</f>
        <v>0</v>
      </c>
      <c r="U38" s="224"/>
      <c r="V38" s="224"/>
      <c r="W38" s="224"/>
      <c r="X38" s="26"/>
    </row>
    <row r="39" spans="1:30" ht="21" customHeight="1" thickBot="1">
      <c r="B39" s="203" t="s">
        <v>40</v>
      </c>
      <c r="C39" s="204"/>
      <c r="D39" s="204"/>
      <c r="E39" s="204"/>
      <c r="F39" s="205"/>
      <c r="G39" s="232" t="s">
        <v>35</v>
      </c>
      <c r="H39" s="233"/>
      <c r="I39" s="233"/>
      <c r="J39" s="233"/>
      <c r="K39" s="233"/>
      <c r="L39" s="233"/>
      <c r="M39" s="233"/>
      <c r="N39" s="234"/>
      <c r="O39" s="27" t="s">
        <v>80</v>
      </c>
      <c r="P39" s="227">
        <v>100000</v>
      </c>
      <c r="Q39" s="228"/>
      <c r="R39" s="228"/>
      <c r="S39" s="28" t="s">
        <v>4</v>
      </c>
      <c r="T39" s="225"/>
      <c r="U39" s="226"/>
      <c r="V39" s="226"/>
      <c r="W39" s="226"/>
      <c r="X39" s="29" t="s">
        <v>41</v>
      </c>
    </row>
  </sheetData>
  <sheetProtection algorithmName="SHA-512" hashValue="Yt8ezTjEU5dIep19csp19a3LnMXE8eW26Gc1jKVWQq6KGSDA6AGmt1wMAqr4ogdHoj+1raJgrZv0/8K7z8nnxg==" saltValue="dfBUBY7p887SFM6syaM89w==" spinCount="100000" sheet="1" formatCells="0" formatColumns="0" formatRows="0" insertRows="0" deleteRows="0"/>
  <mergeCells count="112">
    <mergeCell ref="AA6:AA9"/>
    <mergeCell ref="A17:C17"/>
    <mergeCell ref="A15:C15"/>
    <mergeCell ref="A14:C14"/>
    <mergeCell ref="U14:Z14"/>
    <mergeCell ref="U15:Y15"/>
    <mergeCell ref="I15:T15"/>
    <mergeCell ref="B37:F37"/>
    <mergeCell ref="G37:N37"/>
    <mergeCell ref="U35:Y35"/>
    <mergeCell ref="I31:T31"/>
    <mergeCell ref="U31:Y31"/>
    <mergeCell ref="A32:C32"/>
    <mergeCell ref="A33:C33"/>
    <mergeCell ref="D34:H34"/>
    <mergeCell ref="A19:C19"/>
    <mergeCell ref="D19:H19"/>
    <mergeCell ref="A22:C22"/>
    <mergeCell ref="D22:H22"/>
    <mergeCell ref="A31:C31"/>
    <mergeCell ref="D31:H31"/>
    <mergeCell ref="D15:H15"/>
    <mergeCell ref="D17:H17"/>
    <mergeCell ref="D18:H18"/>
    <mergeCell ref="R2:Z2"/>
    <mergeCell ref="B10:F10"/>
    <mergeCell ref="G10:L10"/>
    <mergeCell ref="N10:X10"/>
    <mergeCell ref="A13:Z13"/>
    <mergeCell ref="B9:F9"/>
    <mergeCell ref="B8:F8"/>
    <mergeCell ref="D14:H14"/>
    <mergeCell ref="I14:T14"/>
    <mergeCell ref="G8:M8"/>
    <mergeCell ref="N9:X9"/>
    <mergeCell ref="B7:X7"/>
    <mergeCell ref="N8:X8"/>
    <mergeCell ref="G9:L9"/>
    <mergeCell ref="N11:X11"/>
    <mergeCell ref="B11:F11"/>
    <mergeCell ref="H11:L11"/>
    <mergeCell ref="U34:Y34"/>
    <mergeCell ref="I28:T28"/>
    <mergeCell ref="U28:Y28"/>
    <mergeCell ref="I29:T29"/>
    <mergeCell ref="U29:Y29"/>
    <mergeCell ref="I30:T30"/>
    <mergeCell ref="U30:Y30"/>
    <mergeCell ref="I27:T27"/>
    <mergeCell ref="U27:Y27"/>
    <mergeCell ref="I32:T32"/>
    <mergeCell ref="U32:Y32"/>
    <mergeCell ref="I33:T33"/>
    <mergeCell ref="U33:Y33"/>
    <mergeCell ref="U17:Y17"/>
    <mergeCell ref="I18:T18"/>
    <mergeCell ref="U18:Y18"/>
    <mergeCell ref="U20:Y20"/>
    <mergeCell ref="I22:T22"/>
    <mergeCell ref="U22:Y22"/>
    <mergeCell ref="I23:T23"/>
    <mergeCell ref="U23:Y23"/>
    <mergeCell ref="I19:T19"/>
    <mergeCell ref="U19:Y19"/>
    <mergeCell ref="I21:T21"/>
    <mergeCell ref="U21:Y21"/>
    <mergeCell ref="I17:T17"/>
    <mergeCell ref="I20:T20"/>
    <mergeCell ref="A16:C16"/>
    <mergeCell ref="D16:H16"/>
    <mergeCell ref="A34:C34"/>
    <mergeCell ref="I34:T34"/>
    <mergeCell ref="A20:C20"/>
    <mergeCell ref="D20:H20"/>
    <mergeCell ref="A21:C21"/>
    <mergeCell ref="D21:H21"/>
    <mergeCell ref="D30:H30"/>
    <mergeCell ref="D32:H32"/>
    <mergeCell ref="D33:H33"/>
    <mergeCell ref="I16:T16"/>
    <mergeCell ref="D28:H28"/>
    <mergeCell ref="D29:H29"/>
    <mergeCell ref="A30:C30"/>
    <mergeCell ref="A29:C29"/>
    <mergeCell ref="A28:C28"/>
    <mergeCell ref="A23:C23"/>
    <mergeCell ref="D23:H23"/>
    <mergeCell ref="A27:C27"/>
    <mergeCell ref="U16:Y16"/>
    <mergeCell ref="B39:F39"/>
    <mergeCell ref="B38:F38"/>
    <mergeCell ref="P37:S37"/>
    <mergeCell ref="T37:X37"/>
    <mergeCell ref="A24:C24"/>
    <mergeCell ref="D24:H24"/>
    <mergeCell ref="I24:T24"/>
    <mergeCell ref="U24:Y24"/>
    <mergeCell ref="A25:C25"/>
    <mergeCell ref="D25:H25"/>
    <mergeCell ref="I25:T25"/>
    <mergeCell ref="U25:Y25"/>
    <mergeCell ref="A26:C26"/>
    <mergeCell ref="D26:H26"/>
    <mergeCell ref="I26:T26"/>
    <mergeCell ref="U26:Y26"/>
    <mergeCell ref="T38:W39"/>
    <mergeCell ref="P39:R39"/>
    <mergeCell ref="P38:R38"/>
    <mergeCell ref="G38:N38"/>
    <mergeCell ref="G39:N39"/>
    <mergeCell ref="D27:H27"/>
    <mergeCell ref="A18:C18"/>
  </mergeCells>
  <phoneticPr fontId="2"/>
  <conditionalFormatting sqref="A13:A34">
    <cfRule type="expression" dxfId="143" priority="8">
      <formula>#REF!="このシートは行政テーマ型事業用です。"</formula>
    </cfRule>
  </conditionalFormatting>
  <conditionalFormatting sqref="A15:Y34">
    <cfRule type="containsBlanks" dxfId="142" priority="5">
      <formula>LEN(TRIM(A15))=0</formula>
    </cfRule>
  </conditionalFormatting>
  <conditionalFormatting sqref="G8:G10 M9:N11 D14:D34 I14:I34 U14:U34 G11:H11 A6:X6 A7:B8 N8 B9:B11 A12:X12 A35:U35 A36:X36 T37 A37:B39 G37:G39 O37:P39 S38:T38 X38:X39 S39">
    <cfRule type="expression" dxfId="141" priority="12">
      <formula>#REF!="このシートは行政テーマ型事業用です。"</formula>
    </cfRule>
  </conditionalFormatting>
  <conditionalFormatting sqref="G9:G10 N9:N10">
    <cfRule type="containsBlanks" dxfId="140" priority="10">
      <formula>LEN(TRIM(G9))=0</formula>
    </cfRule>
  </conditionalFormatting>
  <conditionalFormatting sqref="G9:G10 N10">
    <cfRule type="expression" dxfId="139" priority="15">
      <formula>#REF!&lt;&gt;""</formula>
    </cfRule>
  </conditionalFormatting>
  <conditionalFormatting sqref="G9:L10">
    <cfRule type="containsBlanks" dxfId="138" priority="4">
      <formula>LEN(TRIM(G9))=0</formula>
    </cfRule>
  </conditionalFormatting>
  <conditionalFormatting sqref="H11:L11">
    <cfRule type="expression" dxfId="137" priority="2">
      <formula>$H$11=$U$35</formula>
    </cfRule>
  </conditionalFormatting>
  <conditionalFormatting sqref="N10:X10">
    <cfRule type="containsBlanks" dxfId="136" priority="1">
      <formula>LEN(TRIM(N10))=0</formula>
    </cfRule>
    <cfRule type="containsBlanks" dxfId="135" priority="3">
      <formula>LEN(TRIM(N10))=0</formula>
    </cfRule>
  </conditionalFormatting>
  <conditionalFormatting sqref="Z15:Z35">
    <cfRule type="expression" dxfId="134" priority="6">
      <formula>#REF!="このシートは行政テーマ型事業用です。"</formula>
    </cfRule>
  </conditionalFormatting>
  <dataValidations count="9">
    <dataValidation type="list" allowBlank="1" showInputMessage="1" showErrorMessage="1" sqref="D15:H16" xr:uid="{0993A2D4-C7B3-4ACC-88F5-EBED36FF4FF9}">
      <formula1>INDIRECT($A$15)</formula1>
    </dataValidation>
    <dataValidation type="list" allowBlank="1" showInputMessage="1" showErrorMessage="1" sqref="D17:H17" xr:uid="{513DA94B-BF03-4AD7-BF6D-79DAC443A8E6}">
      <formula1>INDIRECT($A$17)</formula1>
    </dataValidation>
    <dataValidation type="list" allowBlank="1" showInputMessage="1" showErrorMessage="1" sqref="D18:H18" xr:uid="{10EBEBA8-AF27-4947-999A-A79A539F8EE0}">
      <formula1>INDIRECT($A$18)</formula1>
    </dataValidation>
    <dataValidation type="list" allowBlank="1" showInputMessage="1" showErrorMessage="1" sqref="D28:H28" xr:uid="{416D1B2C-4EC5-4AD9-88C3-1F4486E434EA}">
      <formula1>INDIRECT($A$28)</formula1>
    </dataValidation>
    <dataValidation type="list" allowBlank="1" showInputMessage="1" showErrorMessage="1" sqref="D21:H22" xr:uid="{58DC1033-7C33-41DB-A003-AE13D14C0BFE}">
      <formula1>INDIRECT($A$22)</formula1>
    </dataValidation>
    <dataValidation type="list" allowBlank="1" showInputMessage="1" showErrorMessage="1" sqref="D20:H20" xr:uid="{2E19EFB7-BA45-43A4-BE57-10F136D71C53}">
      <formula1>INDIRECT($A$20)</formula1>
    </dataValidation>
    <dataValidation type="list" allowBlank="1" showInputMessage="1" showErrorMessage="1" sqref="D19:H19" xr:uid="{3B38C7E2-2704-4E78-9BE2-1BAE1451FB23}">
      <formula1>INDIRECT($A$19)</formula1>
    </dataValidation>
    <dataValidation type="list" allowBlank="1" showInputMessage="1" showErrorMessage="1" sqref="D27:H27" xr:uid="{4D1CAB3C-8543-4F3F-B5C6-394F8BBD7817}">
      <formula1>INDIRECT($A$27)</formula1>
    </dataValidation>
    <dataValidation type="list" allowBlank="1" showInputMessage="1" showErrorMessage="1" sqref="D23:H26 D29:H34" xr:uid="{783B9067-D476-4527-90F7-E21C32C2C38A}">
      <formula1>INDIRECT(A23)</formula1>
    </dataValidation>
  </dataValidations>
  <printOptions horizontalCentered="1"/>
  <pageMargins left="0.59055118110236227" right="0.59055118110236227" top="0.59055118110236227" bottom="0.59055118110236227" header="0.31496062992125984" footer="0.31496062992125984"/>
  <pageSetup paperSize="9" scale="92"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94EA379-7C38-48A1-B969-6EF5D8E9530E}">
          <x14:formula1>
            <xm:f>ドロップダウンリスト!$A$5:$A$13</xm:f>
          </x14:formula1>
          <xm:sqref>A15:C34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A2E0B-BB71-49D4-A8DD-FDFC015F04B3}">
  <sheetPr>
    <tabColor rgb="FF00B050"/>
  </sheetPr>
  <dimension ref="A1:AD24"/>
  <sheetViews>
    <sheetView view="pageBreakPreview" zoomScaleNormal="100" zoomScaleSheetLayoutView="100" workbookViewId="0"/>
  </sheetViews>
  <sheetFormatPr baseColWidth="10" defaultColWidth="9" defaultRowHeight="14"/>
  <cols>
    <col min="1" max="3" width="3" style="1" customWidth="1"/>
    <col min="4" max="8" width="2.5" style="1" customWidth="1"/>
    <col min="9" max="10" width="3" style="1" customWidth="1"/>
    <col min="11" max="11" width="2.5" style="1" customWidth="1"/>
    <col min="12" max="12" width="3" style="1" customWidth="1"/>
    <col min="13" max="14" width="2.5" style="1" customWidth="1"/>
    <col min="15" max="15" width="6.1640625" style="1" customWidth="1"/>
    <col min="16" max="26" width="3" style="1" customWidth="1"/>
    <col min="27" max="30" width="3" style="47" customWidth="1"/>
    <col min="31" max="68" width="3" style="1" customWidth="1"/>
    <col min="69" max="16384" width="9" style="1"/>
  </cols>
  <sheetData>
    <row r="1" spans="1:30">
      <c r="A1" s="1" t="s">
        <v>181</v>
      </c>
    </row>
    <row r="2" spans="1:30" ht="18.75" customHeight="1">
      <c r="F2" s="2"/>
      <c r="T2" s="2" t="s">
        <v>18</v>
      </c>
      <c r="U2" s="18"/>
      <c r="V2" s="1" t="s">
        <v>17</v>
      </c>
      <c r="W2" s="18"/>
      <c r="X2" s="1" t="s">
        <v>16</v>
      </c>
      <c r="Y2" s="18"/>
      <c r="Z2" s="1" t="s">
        <v>15</v>
      </c>
    </row>
    <row r="4" spans="1:30">
      <c r="A4" s="1" t="s">
        <v>0</v>
      </c>
    </row>
    <row r="5" spans="1:30">
      <c r="O5" s="13" t="s">
        <v>1</v>
      </c>
    </row>
    <row r="6" spans="1:30" ht="30" customHeight="1">
      <c r="N6" s="10"/>
      <c r="O6" s="10"/>
      <c r="P6" s="8" t="s">
        <v>13</v>
      </c>
      <c r="Q6" s="294">
        <f>'2-1申請書'!Q6</f>
        <v>0</v>
      </c>
      <c r="R6" s="294"/>
      <c r="S6" s="294"/>
      <c r="T6" s="294"/>
      <c r="U6" s="294"/>
      <c r="V6" s="294"/>
      <c r="W6" s="294"/>
      <c r="X6" s="294"/>
      <c r="Y6" s="294"/>
      <c r="Z6" s="294"/>
    </row>
    <row r="7" spans="1:30" ht="30" customHeight="1">
      <c r="N7" s="3"/>
      <c r="O7" s="3"/>
      <c r="P7" s="9" t="s">
        <v>23</v>
      </c>
      <c r="Q7" s="294">
        <f>'2-1申請書'!Q7</f>
        <v>0</v>
      </c>
      <c r="R7" s="294"/>
      <c r="S7" s="294"/>
      <c r="T7" s="294"/>
      <c r="U7" s="294"/>
      <c r="V7" s="294"/>
      <c r="W7" s="294"/>
      <c r="X7" s="294"/>
      <c r="Y7" s="294"/>
      <c r="Z7" s="294"/>
    </row>
    <row r="8" spans="1:30" ht="21" customHeight="1"/>
    <row r="9" spans="1:30" ht="21" customHeight="1">
      <c r="B9" s="11"/>
      <c r="C9" s="11"/>
      <c r="D9" s="12"/>
      <c r="E9" s="12"/>
      <c r="F9" s="14"/>
      <c r="G9" s="12" t="str">
        <f>'2-1申請書'!G10</f>
        <v>令和８年度</v>
      </c>
      <c r="H9" s="11" t="s">
        <v>102</v>
      </c>
    </row>
    <row r="10" spans="1:30" ht="21" customHeight="1">
      <c r="A10" s="11"/>
      <c r="B10" s="11"/>
      <c r="C10" s="11"/>
      <c r="D10" s="11"/>
      <c r="E10" s="11"/>
      <c r="F10" s="11"/>
      <c r="K10" s="15" t="s">
        <v>129</v>
      </c>
    </row>
    <row r="11" spans="1:30" ht="21" customHeight="1"/>
    <row r="12" spans="1:30" s="18" customFormat="1">
      <c r="A12" s="1"/>
      <c r="B12" s="1" t="s">
        <v>103</v>
      </c>
      <c r="C12" s="1"/>
      <c r="D12" s="51"/>
      <c r="E12" s="1" t="s">
        <v>17</v>
      </c>
      <c r="F12" s="51"/>
      <c r="G12" s="1" t="s">
        <v>14</v>
      </c>
      <c r="H12" s="51"/>
      <c r="I12" s="1" t="s">
        <v>104</v>
      </c>
      <c r="J12" s="1"/>
      <c r="K12" s="51"/>
      <c r="L12" s="5" t="s">
        <v>105</v>
      </c>
      <c r="M12" s="1"/>
      <c r="N12" s="1"/>
      <c r="O12" s="51"/>
      <c r="P12" s="1" t="s">
        <v>106</v>
      </c>
      <c r="Q12" s="1"/>
      <c r="R12" s="1"/>
      <c r="S12" s="1"/>
      <c r="T12" s="1"/>
      <c r="U12" s="1"/>
      <c r="V12" s="1" t="str">
        <f>G9</f>
        <v>令和８年度</v>
      </c>
      <c r="W12" s="1"/>
      <c r="X12" s="1"/>
      <c r="Y12" s="1"/>
      <c r="AA12" s="20"/>
      <c r="AB12" s="20"/>
      <c r="AC12" s="20"/>
      <c r="AD12" s="20"/>
    </row>
    <row r="13" spans="1:30" s="18" customFormat="1">
      <c r="A13" s="1"/>
      <c r="B13" s="1" t="s">
        <v>180</v>
      </c>
      <c r="C13" s="1"/>
      <c r="D13" s="1"/>
      <c r="E13" s="31"/>
      <c r="F13" s="1"/>
      <c r="G13" s="1"/>
      <c r="H13" s="1"/>
      <c r="I13" s="1"/>
      <c r="J13" s="1"/>
      <c r="K13" s="1"/>
      <c r="L13" s="1"/>
      <c r="M13" s="1"/>
      <c r="N13" s="1"/>
      <c r="O13" s="1"/>
      <c r="P13" s="1"/>
      <c r="Q13" s="1"/>
      <c r="R13" s="1"/>
      <c r="S13" s="1"/>
      <c r="T13" s="1"/>
      <c r="U13" s="1"/>
      <c r="V13" s="1"/>
      <c r="W13" s="1"/>
      <c r="X13" s="1"/>
      <c r="Y13" s="1"/>
      <c r="AA13" s="20"/>
      <c r="AB13" s="20"/>
      <c r="AC13" s="20"/>
      <c r="AD13" s="20"/>
    </row>
    <row r="14" spans="1:30" s="18" customFormat="1">
      <c r="A14" s="1"/>
      <c r="B14" s="1" t="s">
        <v>179</v>
      </c>
      <c r="C14" s="1"/>
      <c r="D14" s="1"/>
      <c r="E14" s="1"/>
      <c r="F14" s="1"/>
      <c r="G14" s="1"/>
      <c r="H14" s="1"/>
      <c r="I14" s="1"/>
      <c r="J14" s="1"/>
      <c r="K14" s="1"/>
      <c r="L14" s="1"/>
      <c r="M14" s="1"/>
      <c r="N14" s="1"/>
      <c r="O14" s="1"/>
      <c r="P14" s="1"/>
      <c r="Q14" s="1"/>
      <c r="R14" s="1"/>
      <c r="S14" s="1"/>
      <c r="T14" s="1"/>
      <c r="U14" s="1"/>
      <c r="V14" s="1"/>
      <c r="W14" s="1"/>
      <c r="X14" s="1"/>
      <c r="Y14" s="1"/>
      <c r="AA14" s="20"/>
      <c r="AB14" s="20"/>
      <c r="AC14" s="20"/>
      <c r="AD14" s="20"/>
    </row>
    <row r="15" spans="1:30" s="18" customFormat="1" ht="18" customHeight="1">
      <c r="A15" s="1"/>
      <c r="B15" s="1"/>
      <c r="C15" s="1"/>
      <c r="D15" s="1"/>
      <c r="E15" s="1"/>
      <c r="F15" s="1"/>
      <c r="G15" s="1"/>
      <c r="H15" s="1"/>
      <c r="I15" s="1"/>
      <c r="J15" s="1"/>
      <c r="K15" s="1"/>
      <c r="L15" s="1"/>
      <c r="M15" s="1"/>
      <c r="N15" s="1"/>
      <c r="O15" s="1"/>
      <c r="P15" s="1"/>
      <c r="Q15" s="1"/>
      <c r="R15" s="1"/>
      <c r="S15" s="1"/>
      <c r="T15" s="1"/>
      <c r="U15" s="1"/>
      <c r="V15" s="1"/>
      <c r="W15" s="1"/>
      <c r="X15" s="1"/>
      <c r="Y15" s="1"/>
      <c r="AA15" s="20"/>
      <c r="AB15" s="20"/>
      <c r="AC15" s="20"/>
      <c r="AD15" s="20"/>
    </row>
    <row r="16" spans="1:30" ht="18" customHeight="1" thickBot="1">
      <c r="A16" s="5" t="s">
        <v>141</v>
      </c>
    </row>
    <row r="17" spans="1:27" ht="48" customHeight="1" thickBot="1">
      <c r="A17" s="119" t="s">
        <v>108</v>
      </c>
      <c r="B17" s="120"/>
      <c r="C17" s="120"/>
      <c r="D17" s="121"/>
      <c r="E17" s="306"/>
      <c r="F17" s="307"/>
      <c r="G17" s="307"/>
      <c r="H17" s="307"/>
      <c r="I17" s="307"/>
      <c r="J17" s="307"/>
      <c r="K17" s="307"/>
      <c r="L17" s="307"/>
      <c r="M17" s="307"/>
      <c r="N17" s="307"/>
      <c r="O17" s="307"/>
      <c r="P17" s="307"/>
      <c r="Q17" s="307"/>
      <c r="R17" s="307"/>
      <c r="S17" s="307"/>
      <c r="T17" s="307"/>
      <c r="U17" s="307"/>
      <c r="V17" s="307"/>
      <c r="W17" s="307"/>
      <c r="X17" s="307"/>
      <c r="Y17" s="307"/>
      <c r="Z17" s="308"/>
    </row>
    <row r="18" spans="1:27" ht="18.75" customHeight="1">
      <c r="A18" s="4"/>
    </row>
    <row r="19" spans="1:27" ht="18.75" customHeight="1" thickBot="1">
      <c r="A19" s="90" t="s">
        <v>176</v>
      </c>
      <c r="B19" s="28"/>
      <c r="C19" s="28"/>
      <c r="D19" s="28"/>
      <c r="E19" s="28"/>
      <c r="F19" s="28"/>
      <c r="G19" s="28"/>
      <c r="H19" s="28"/>
      <c r="I19" s="91"/>
      <c r="J19" s="28"/>
      <c r="K19" s="28"/>
      <c r="L19" s="28"/>
      <c r="M19" s="28"/>
      <c r="N19" s="28"/>
      <c r="O19" s="28"/>
      <c r="P19" s="28"/>
      <c r="Q19" s="28"/>
      <c r="R19" s="28"/>
      <c r="S19" s="28"/>
      <c r="T19" s="28"/>
      <c r="U19" s="28"/>
      <c r="V19" s="28"/>
      <c r="W19" s="28"/>
      <c r="X19" s="28"/>
      <c r="Y19" s="28"/>
      <c r="Z19" s="28"/>
    </row>
    <row r="20" spans="1:27" ht="65.25" customHeight="1">
      <c r="A20" s="298" t="s">
        <v>193</v>
      </c>
      <c r="B20" s="299"/>
      <c r="C20" s="299"/>
      <c r="D20" s="299"/>
      <c r="E20" s="300"/>
      <c r="F20" s="295"/>
      <c r="G20" s="296"/>
      <c r="H20" s="296"/>
      <c r="I20" s="296"/>
      <c r="J20" s="296"/>
      <c r="K20" s="296"/>
      <c r="L20" s="296"/>
      <c r="M20" s="296"/>
      <c r="N20" s="296"/>
      <c r="O20" s="296"/>
      <c r="P20" s="296"/>
      <c r="Q20" s="296"/>
      <c r="R20" s="296"/>
      <c r="S20" s="296"/>
      <c r="T20" s="296"/>
      <c r="U20" s="296"/>
      <c r="V20" s="296"/>
      <c r="W20" s="296"/>
      <c r="X20" s="296"/>
      <c r="Y20" s="296"/>
      <c r="Z20" s="297"/>
      <c r="AA20" s="47" t="s">
        <v>109</v>
      </c>
    </row>
    <row r="21" spans="1:27" ht="65.25" customHeight="1" thickBot="1">
      <c r="A21" s="301" t="s">
        <v>192</v>
      </c>
      <c r="B21" s="302"/>
      <c r="C21" s="302"/>
      <c r="D21" s="302"/>
      <c r="E21" s="302"/>
      <c r="F21" s="303"/>
      <c r="G21" s="304"/>
      <c r="H21" s="304"/>
      <c r="I21" s="304"/>
      <c r="J21" s="304"/>
      <c r="K21" s="304"/>
      <c r="L21" s="304"/>
      <c r="M21" s="304"/>
      <c r="N21" s="304"/>
      <c r="O21" s="304"/>
      <c r="P21" s="304"/>
      <c r="Q21" s="304"/>
      <c r="R21" s="304"/>
      <c r="S21" s="304"/>
      <c r="T21" s="304"/>
      <c r="U21" s="304"/>
      <c r="V21" s="304"/>
      <c r="W21" s="304"/>
      <c r="X21" s="304"/>
      <c r="Y21" s="304"/>
      <c r="Z21" s="305"/>
      <c r="AA21" s="47" t="s">
        <v>109</v>
      </c>
    </row>
    <row r="22" spans="1:27" ht="18" customHeight="1">
      <c r="A22" s="92"/>
      <c r="B22" s="93"/>
      <c r="C22" s="93"/>
      <c r="D22" s="93"/>
      <c r="E22" s="93"/>
      <c r="F22" s="93"/>
      <c r="G22" s="93"/>
      <c r="H22" s="93"/>
      <c r="I22" s="93"/>
      <c r="J22" s="93"/>
      <c r="K22" s="93"/>
      <c r="L22" s="93"/>
      <c r="M22" s="93"/>
      <c r="N22" s="93"/>
      <c r="O22" s="93"/>
      <c r="P22" s="93"/>
      <c r="Q22" s="93"/>
      <c r="R22" s="93"/>
      <c r="S22" s="93"/>
      <c r="T22" s="93"/>
      <c r="U22" s="93"/>
      <c r="V22" s="93"/>
      <c r="W22" s="93"/>
      <c r="X22" s="93"/>
      <c r="Y22" s="93"/>
      <c r="Z22" s="93"/>
    </row>
    <row r="23" spans="1:27" ht="18" customHeight="1" thickBot="1">
      <c r="A23" s="5" t="s">
        <v>101</v>
      </c>
    </row>
    <row r="24" spans="1:27" ht="30" customHeight="1" thickBot="1">
      <c r="A24" s="119" t="s">
        <v>6</v>
      </c>
      <c r="B24" s="120"/>
      <c r="C24" s="120"/>
      <c r="D24" s="121"/>
      <c r="E24" s="291">
        <f>'2-1申請書'!E32</f>
        <v>0</v>
      </c>
      <c r="F24" s="292"/>
      <c r="G24" s="292"/>
      <c r="H24" s="292"/>
      <c r="I24" s="292"/>
      <c r="J24" s="292"/>
      <c r="K24" s="292"/>
      <c r="L24" s="292"/>
      <c r="M24" s="292"/>
      <c r="N24" s="292"/>
      <c r="O24" s="193" t="s">
        <v>10</v>
      </c>
      <c r="P24" s="120"/>
      <c r="Q24" s="120"/>
      <c r="R24" s="121"/>
      <c r="S24" s="291">
        <f>'2-1申請書'!S31</f>
        <v>0</v>
      </c>
      <c r="T24" s="292"/>
      <c r="U24" s="292"/>
      <c r="V24" s="292"/>
      <c r="W24" s="292"/>
      <c r="X24" s="292"/>
      <c r="Y24" s="292"/>
      <c r="Z24" s="293"/>
    </row>
  </sheetData>
  <sheetProtection algorithmName="SHA-512" hashValue="XhhOAKVBqrcHSLQ3WzqTTn/OuJ+XQ5ZXO0EpPXnHs/mT9vJFPSdo128DH6754PUZpxRN3KQqB0icKrlcVgSiUA==" saltValue="QZxpgz8kTIPkHdAz7TL8eQ==" spinCount="100000" sheet="1" objects="1" scenarios="1" formatCells="0" formatColumns="0" formatRows="0"/>
  <mergeCells count="12">
    <mergeCell ref="S24:Z24"/>
    <mergeCell ref="A24:D24"/>
    <mergeCell ref="E24:N24"/>
    <mergeCell ref="O24:R24"/>
    <mergeCell ref="Q6:Z6"/>
    <mergeCell ref="Q7:Z7"/>
    <mergeCell ref="F20:Z20"/>
    <mergeCell ref="A20:E20"/>
    <mergeCell ref="A21:E21"/>
    <mergeCell ref="F21:Z21"/>
    <mergeCell ref="A17:D17"/>
    <mergeCell ref="E17:Z17"/>
  </mergeCells>
  <phoneticPr fontId="2"/>
  <conditionalFormatting sqref="D12 F12 H12 K12 O12">
    <cfRule type="containsBlanks" dxfId="133" priority="1">
      <formula>LEN(TRIM(D12))=0</formula>
    </cfRule>
  </conditionalFormatting>
  <conditionalFormatting sqref="D12">
    <cfRule type="expression" dxfId="132" priority="9">
      <formula>$F$11&lt;&gt;""</formula>
    </cfRule>
  </conditionalFormatting>
  <conditionalFormatting sqref="E24">
    <cfRule type="containsBlanks" dxfId="131" priority="4">
      <formula>LEN(TRIM(E24))=0</formula>
    </cfRule>
  </conditionalFormatting>
  <conditionalFormatting sqref="E24:N24 S24:Z24">
    <cfRule type="containsBlanks" dxfId="130" priority="2">
      <formula>LEN(TRIM(E24))=0</formula>
    </cfRule>
  </conditionalFormatting>
  <conditionalFormatting sqref="E17:Z17 D12 F12 H12 O12">
    <cfRule type="containsBlanks" dxfId="129" priority="8">
      <formula>LEN(TRIM(D12))=0</formula>
    </cfRule>
  </conditionalFormatting>
  <conditionalFormatting sqref="E17:Z17 F20:Z21">
    <cfRule type="containsBlanks" dxfId="128" priority="5">
      <formula>LEN(TRIM(E17))=0</formula>
    </cfRule>
  </conditionalFormatting>
  <conditionalFormatting sqref="F12">
    <cfRule type="expression" dxfId="127" priority="11">
      <formula>$F$11&lt;&gt;""</formula>
    </cfRule>
  </conditionalFormatting>
  <conditionalFormatting sqref="F20:Z21 Q6:Z7">
    <cfRule type="containsBlanks" dxfId="126" priority="13">
      <formula>LEN(TRIM(F6))=0</formula>
    </cfRule>
  </conditionalFormatting>
  <conditionalFormatting sqref="H12">
    <cfRule type="expression" dxfId="125" priority="10">
      <formula>$H$11&lt;&gt;""</formula>
    </cfRule>
  </conditionalFormatting>
  <conditionalFormatting sqref="K12">
    <cfRule type="containsBlanks" dxfId="124" priority="6">
      <formula>LEN(TRIM(K12))=0</formula>
    </cfRule>
    <cfRule type="expression" dxfId="123" priority="7">
      <formula>$F$11&lt;&gt;""</formula>
    </cfRule>
  </conditionalFormatting>
  <conditionalFormatting sqref="O12">
    <cfRule type="expression" dxfId="122" priority="12">
      <formula>$O$11&lt;&gt;""</formula>
    </cfRule>
  </conditionalFormatting>
  <conditionalFormatting sqref="S24">
    <cfRule type="containsBlanks" dxfId="121" priority="3">
      <formula>LEN(TRIM(S24))=0</formula>
    </cfRule>
  </conditionalFormatting>
  <printOptions horizontalCentered="1"/>
  <pageMargins left="0.59055118110236227" right="0.59055118110236227" top="0.59055118110236227" bottom="0.59055118110236227"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862F-C2B4-4E96-9EA4-0534912B5EEB}">
  <sheetPr>
    <tabColor rgb="FF00B050"/>
  </sheetPr>
  <dimension ref="A1:AD35"/>
  <sheetViews>
    <sheetView view="pageBreakPreview" topLeftCell="A4" zoomScale="115" zoomScaleNormal="100" zoomScaleSheetLayoutView="100" workbookViewId="0"/>
  </sheetViews>
  <sheetFormatPr baseColWidth="10" defaultColWidth="9" defaultRowHeight="14"/>
  <cols>
    <col min="1" max="3" width="3" style="1" customWidth="1"/>
    <col min="4" max="9" width="2.5" style="1" customWidth="1"/>
    <col min="10" max="10" width="3" style="1" customWidth="1"/>
    <col min="11" max="13" width="2.5" style="1" customWidth="1"/>
    <col min="14" max="14" width="2.6640625" style="1" customWidth="1"/>
    <col min="15" max="15" width="6.1640625" style="1" customWidth="1"/>
    <col min="16" max="17" width="3" style="1" customWidth="1"/>
    <col min="18" max="19" width="3.5" style="1" customWidth="1"/>
    <col min="20" max="20" width="4.6640625" style="1" customWidth="1"/>
    <col min="21" max="22" width="3" style="1" customWidth="1"/>
    <col min="23" max="23" width="4" style="1" customWidth="1"/>
    <col min="24" max="24" width="2.5" style="1" customWidth="1"/>
    <col min="25" max="25" width="4" style="1" customWidth="1"/>
    <col min="26" max="68" width="3" style="1" customWidth="1"/>
    <col min="69" max="16384" width="9" style="1"/>
  </cols>
  <sheetData>
    <row r="1" spans="1:30">
      <c r="A1" s="1" t="s">
        <v>145</v>
      </c>
    </row>
    <row r="2" spans="1:30" ht="18.75" customHeight="1">
      <c r="F2" s="2"/>
      <c r="T2" s="2" t="s">
        <v>18</v>
      </c>
      <c r="U2" s="18"/>
      <c r="V2" s="1" t="s">
        <v>17</v>
      </c>
      <c r="W2" s="18"/>
      <c r="X2" s="5" t="s">
        <v>16</v>
      </c>
      <c r="Y2" s="18"/>
      <c r="Z2" s="1" t="s">
        <v>15</v>
      </c>
    </row>
    <row r="3" spans="1:30" ht="6.75" customHeight="1"/>
    <row r="4" spans="1:30">
      <c r="A4" s="1" t="s">
        <v>0</v>
      </c>
    </row>
    <row r="5" spans="1:30">
      <c r="O5" s="13" t="s">
        <v>1</v>
      </c>
    </row>
    <row r="6" spans="1:30" ht="21" customHeight="1">
      <c r="N6" s="10"/>
      <c r="O6" s="10"/>
      <c r="P6" s="8" t="s">
        <v>13</v>
      </c>
      <c r="Q6" s="294">
        <f>'2-1申請書'!Q6</f>
        <v>0</v>
      </c>
      <c r="R6" s="294"/>
      <c r="S6" s="294"/>
      <c r="T6" s="294"/>
      <c r="U6" s="294"/>
      <c r="V6" s="294"/>
      <c r="W6" s="294"/>
      <c r="X6" s="294"/>
      <c r="Y6" s="294"/>
      <c r="Z6" s="294"/>
    </row>
    <row r="7" spans="1:30" ht="25.5" customHeight="1">
      <c r="N7" s="3"/>
      <c r="O7" s="3"/>
      <c r="P7" s="9" t="s">
        <v>23</v>
      </c>
      <c r="Q7" s="335">
        <f>'2-1申請書'!Q7</f>
        <v>0</v>
      </c>
      <c r="R7" s="335"/>
      <c r="S7" s="335"/>
      <c r="T7" s="335"/>
      <c r="U7" s="335"/>
      <c r="V7" s="335"/>
      <c r="W7" s="335"/>
      <c r="X7" s="335"/>
      <c r="Y7" s="335"/>
      <c r="Z7" s="335"/>
    </row>
    <row r="8" spans="1:30" ht="21" customHeight="1"/>
    <row r="9" spans="1:30" ht="18" customHeight="1">
      <c r="B9" s="11"/>
      <c r="C9" s="11"/>
      <c r="D9" s="12"/>
      <c r="E9" s="12"/>
      <c r="F9" s="14"/>
      <c r="G9" s="12"/>
      <c r="H9" s="12" t="str">
        <f>'2-1申請書'!G10</f>
        <v>令和８年度</v>
      </c>
      <c r="I9" s="11" t="s">
        <v>107</v>
      </c>
    </row>
    <row r="10" spans="1:30" ht="21" customHeight="1">
      <c r="A10" s="11"/>
      <c r="B10" s="11"/>
      <c r="C10" s="11"/>
      <c r="D10" s="11"/>
      <c r="E10" s="11"/>
      <c r="F10" s="11"/>
      <c r="K10" s="15" t="s">
        <v>129</v>
      </c>
    </row>
    <row r="11" spans="1:30" ht="12" customHeight="1"/>
    <row r="12" spans="1:30" s="18" customFormat="1">
      <c r="A12" s="1"/>
      <c r="B12" s="1" t="s">
        <v>103</v>
      </c>
      <c r="C12" s="1"/>
      <c r="D12" s="51"/>
      <c r="E12" s="1" t="s">
        <v>17</v>
      </c>
      <c r="F12" s="51"/>
      <c r="G12" s="1" t="s">
        <v>14</v>
      </c>
      <c r="H12" s="51"/>
      <c r="I12" s="1" t="s">
        <v>104</v>
      </c>
      <c r="J12" s="1"/>
      <c r="K12" s="51"/>
      <c r="L12" s="5" t="s">
        <v>105</v>
      </c>
      <c r="M12" s="1"/>
      <c r="N12" s="1"/>
      <c r="O12" s="51"/>
      <c r="P12" s="1" t="s">
        <v>106</v>
      </c>
      <c r="Q12" s="1"/>
      <c r="R12" s="1"/>
      <c r="S12" s="1"/>
      <c r="U12" s="1" t="str">
        <f>H9</f>
        <v>令和８年度</v>
      </c>
      <c r="W12" s="1"/>
      <c r="X12" s="1"/>
      <c r="Y12" s="1"/>
      <c r="AA12" s="20"/>
      <c r="AB12" s="20"/>
      <c r="AC12" s="20"/>
      <c r="AD12" s="20"/>
    </row>
    <row r="13" spans="1:30" s="18" customFormat="1">
      <c r="A13" s="1"/>
      <c r="B13" s="1" t="s">
        <v>168</v>
      </c>
      <c r="C13" s="1"/>
      <c r="D13" s="1"/>
      <c r="E13" s="31"/>
      <c r="F13" s="1"/>
      <c r="G13" s="1"/>
      <c r="H13" s="1"/>
      <c r="I13" s="1"/>
      <c r="J13" s="1"/>
      <c r="K13" s="1"/>
      <c r="L13" s="1"/>
      <c r="M13" s="1"/>
      <c r="N13" s="1"/>
      <c r="O13" s="1"/>
      <c r="P13" s="1"/>
      <c r="Q13" s="1"/>
      <c r="R13" s="1"/>
      <c r="S13" s="1"/>
      <c r="T13" s="1"/>
      <c r="U13" s="1"/>
      <c r="V13" s="1"/>
      <c r="W13" s="1"/>
      <c r="X13" s="1"/>
      <c r="Y13" s="1"/>
      <c r="AA13" s="20"/>
      <c r="AB13" s="20"/>
      <c r="AC13" s="20"/>
      <c r="AD13" s="20"/>
    </row>
    <row r="14" spans="1:30" s="18" customFormat="1">
      <c r="A14" s="1"/>
      <c r="B14" s="40" t="s">
        <v>169</v>
      </c>
      <c r="C14" s="1"/>
      <c r="D14" s="1"/>
      <c r="E14" s="1"/>
      <c r="F14" s="1"/>
      <c r="G14" s="1"/>
      <c r="H14" s="1"/>
      <c r="I14" s="1"/>
      <c r="J14" s="1"/>
      <c r="K14" s="1"/>
      <c r="L14" s="1"/>
      <c r="M14" s="1"/>
      <c r="N14" s="1"/>
      <c r="O14" s="1"/>
      <c r="P14" s="1"/>
      <c r="Q14" s="1"/>
      <c r="R14" s="1"/>
      <c r="S14" s="1"/>
      <c r="T14" s="1"/>
      <c r="U14" s="1"/>
      <c r="V14" s="1"/>
      <c r="W14" s="1"/>
      <c r="X14" s="1"/>
      <c r="Y14" s="1"/>
      <c r="AA14" s="20"/>
      <c r="AB14" s="20"/>
      <c r="AC14" s="20"/>
      <c r="AD14" s="20"/>
    </row>
    <row r="15" spans="1:30" s="18" customFormat="1">
      <c r="A15" s="1"/>
      <c r="B15" s="40"/>
      <c r="C15" s="1"/>
      <c r="D15" s="1"/>
      <c r="E15" s="1"/>
      <c r="F15" s="1"/>
      <c r="G15" s="1"/>
      <c r="H15" s="1"/>
      <c r="I15" s="1"/>
      <c r="J15" s="1"/>
      <c r="K15" s="1"/>
      <c r="L15" s="1"/>
      <c r="M15" s="1"/>
      <c r="N15" s="1"/>
      <c r="O15" s="1"/>
      <c r="P15" s="1"/>
      <c r="Q15" s="1"/>
      <c r="R15" s="1"/>
      <c r="S15" s="1"/>
      <c r="T15" s="1"/>
      <c r="U15" s="1"/>
      <c r="V15" s="1"/>
      <c r="W15" s="1"/>
      <c r="X15" s="1"/>
      <c r="Y15" s="1"/>
      <c r="AA15" s="20"/>
      <c r="AB15" s="20"/>
      <c r="AC15" s="20"/>
      <c r="AD15" s="20"/>
    </row>
    <row r="16" spans="1:30" ht="21" customHeight="1" thickBot="1">
      <c r="A16" s="5" t="s">
        <v>143</v>
      </c>
      <c r="B16" s="7"/>
      <c r="C16" s="7"/>
      <c r="D16" s="7"/>
      <c r="E16" s="16"/>
      <c r="F16" s="16"/>
      <c r="G16" s="16"/>
      <c r="H16" s="16"/>
      <c r="I16" s="16"/>
      <c r="J16" s="16"/>
      <c r="K16" s="16"/>
      <c r="L16" s="16"/>
      <c r="M16" s="16"/>
      <c r="N16" s="16"/>
      <c r="O16" s="16"/>
      <c r="P16" s="16"/>
      <c r="Q16" s="16"/>
      <c r="R16" s="16"/>
      <c r="S16" s="16"/>
      <c r="T16" s="16"/>
      <c r="U16" s="16"/>
      <c r="V16" s="16"/>
      <c r="W16" s="16"/>
      <c r="X16" s="16"/>
      <c r="Y16" s="16"/>
      <c r="Z16" s="16"/>
    </row>
    <row r="17" spans="1:28" ht="12.5" customHeight="1">
      <c r="A17" s="194" t="s">
        <v>208</v>
      </c>
      <c r="B17" s="106"/>
      <c r="C17" s="106"/>
      <c r="D17" s="106"/>
      <c r="E17" s="197" t="s">
        <v>197</v>
      </c>
      <c r="F17" s="198"/>
      <c r="G17" s="198"/>
      <c r="H17" s="198"/>
      <c r="I17" s="198"/>
      <c r="J17" s="198"/>
      <c r="K17" s="198"/>
      <c r="L17" s="198"/>
      <c r="M17" s="198"/>
      <c r="N17" s="198"/>
      <c r="O17" s="198"/>
      <c r="P17" s="198"/>
      <c r="Q17" s="198"/>
      <c r="R17" s="198"/>
      <c r="S17" s="198"/>
      <c r="T17" s="198"/>
      <c r="U17" s="198"/>
      <c r="V17" s="198"/>
      <c r="W17" s="198"/>
      <c r="X17" s="198"/>
      <c r="Y17" s="198"/>
      <c r="Z17" s="199"/>
    </row>
    <row r="18" spans="1:28" ht="21" customHeight="1">
      <c r="A18" s="131"/>
      <c r="B18" s="109"/>
      <c r="C18" s="109"/>
      <c r="D18" s="109"/>
      <c r="E18" s="101" t="s">
        <v>198</v>
      </c>
      <c r="F18" s="311" t="str">
        <f>IF(COUNTA('2-1申請書'!F19:I19) = 0, "", _xlfn.TEXTJOIN(", ", TRUE, '2-1申請書'!F19:I19))</f>
        <v/>
      </c>
      <c r="G18" s="200"/>
      <c r="H18" s="200"/>
      <c r="I18" s="200"/>
      <c r="J18" s="102" t="s">
        <v>203</v>
      </c>
      <c r="K18" s="200" t="str">
        <f>IF(COUNTA('2-1申請書'!K19:N19) = 0, "", _xlfn.TEXTJOIN(", ", TRUE, '2-1申請書'!K19:N19))</f>
        <v/>
      </c>
      <c r="L18" s="200"/>
      <c r="M18" s="200"/>
      <c r="N18" s="200"/>
      <c r="O18" s="103" t="s">
        <v>204</v>
      </c>
      <c r="P18" s="200" t="str">
        <f>IF(COUNTA('2-1申請書'!P19:S19) = 0, "", _xlfn.TEXTJOIN(", ", TRUE, '2-1申請書'!P19:S19))</f>
        <v/>
      </c>
      <c r="Q18" s="200"/>
      <c r="R18" s="200"/>
      <c r="S18" s="200"/>
      <c r="T18" s="103" t="s">
        <v>205</v>
      </c>
      <c r="U18" s="200" t="str">
        <f>IF(COUNTA('2-1申請書'!U19:X19) = 0, "", _xlfn.TEXTJOIN(", ", TRUE, '2-1申請書'!U19:X19))</f>
        <v/>
      </c>
      <c r="V18" s="200"/>
      <c r="W18" s="200"/>
      <c r="X18" s="200"/>
      <c r="Y18" s="102"/>
      <c r="Z18" s="73"/>
    </row>
    <row r="19" spans="1:28" ht="21" customHeight="1" thickBot="1">
      <c r="A19" s="125"/>
      <c r="B19" s="126"/>
      <c r="C19" s="126"/>
      <c r="D19" s="126"/>
      <c r="E19" s="104" t="s">
        <v>206</v>
      </c>
      <c r="F19" s="28"/>
      <c r="G19" s="28"/>
      <c r="H19" s="309" t="str">
        <f>IF(COUNTA('2-1申請書'!H20:Z20) = 0, "", _xlfn.TEXTJOIN(", ", TRUE, '2-1申請書'!H20:Z20))</f>
        <v/>
      </c>
      <c r="I19" s="309"/>
      <c r="J19" s="309"/>
      <c r="K19" s="309"/>
      <c r="L19" s="309"/>
      <c r="M19" s="309"/>
      <c r="N19" s="309"/>
      <c r="O19" s="309"/>
      <c r="P19" s="309"/>
      <c r="Q19" s="309"/>
      <c r="R19" s="309"/>
      <c r="S19" s="309"/>
      <c r="T19" s="309"/>
      <c r="U19" s="309"/>
      <c r="V19" s="309"/>
      <c r="W19" s="309"/>
      <c r="X19" s="309"/>
      <c r="Y19" s="309"/>
      <c r="Z19" s="310"/>
    </row>
    <row r="20" spans="1:28" ht="16.5" customHeight="1">
      <c r="A20" s="343" t="s">
        <v>188</v>
      </c>
      <c r="B20" s="344"/>
      <c r="C20" s="344"/>
      <c r="D20" s="345"/>
      <c r="E20" s="198" t="s">
        <v>189</v>
      </c>
      <c r="F20" s="198"/>
      <c r="G20" s="198"/>
      <c r="H20" s="198"/>
      <c r="I20" s="198"/>
      <c r="J20" s="198"/>
      <c r="K20" s="198"/>
      <c r="L20" s="198"/>
      <c r="M20" s="198"/>
      <c r="N20" s="198"/>
      <c r="O20" s="198"/>
      <c r="P20" s="198"/>
      <c r="Q20" s="198"/>
      <c r="R20" s="198"/>
      <c r="S20" s="198"/>
      <c r="T20" s="198"/>
      <c r="U20" s="198"/>
      <c r="V20" s="198"/>
      <c r="W20" s="198"/>
      <c r="X20" s="198"/>
      <c r="Y20" s="198"/>
      <c r="Z20" s="199"/>
    </row>
    <row r="21" spans="1:28" ht="63" customHeight="1">
      <c r="A21" s="346"/>
      <c r="B21" s="347"/>
      <c r="C21" s="347"/>
      <c r="D21" s="348"/>
      <c r="E21" s="336"/>
      <c r="F21" s="336"/>
      <c r="G21" s="336"/>
      <c r="H21" s="336"/>
      <c r="I21" s="336"/>
      <c r="J21" s="336"/>
      <c r="K21" s="336"/>
      <c r="L21" s="336"/>
      <c r="M21" s="336"/>
      <c r="N21" s="336"/>
      <c r="O21" s="336"/>
      <c r="P21" s="336"/>
      <c r="Q21" s="336"/>
      <c r="R21" s="336"/>
      <c r="S21" s="336"/>
      <c r="T21" s="336"/>
      <c r="U21" s="336"/>
      <c r="V21" s="336"/>
      <c r="W21" s="336"/>
      <c r="X21" s="336"/>
      <c r="Y21" s="336"/>
      <c r="Z21" s="337"/>
    </row>
    <row r="22" spans="1:28" ht="16.5" customHeight="1">
      <c r="A22" s="359" t="s">
        <v>153</v>
      </c>
      <c r="B22" s="360"/>
      <c r="C22" s="360"/>
      <c r="D22" s="361"/>
      <c r="E22" s="362" t="s">
        <v>190</v>
      </c>
      <c r="F22" s="362"/>
      <c r="G22" s="362"/>
      <c r="H22" s="362"/>
      <c r="I22" s="362"/>
      <c r="J22" s="362"/>
      <c r="K22" s="362"/>
      <c r="L22" s="362"/>
      <c r="M22" s="362"/>
      <c r="N22" s="362"/>
      <c r="O22" s="362"/>
      <c r="P22" s="362"/>
      <c r="Q22" s="362"/>
      <c r="R22" s="362"/>
      <c r="S22" s="362"/>
      <c r="T22" s="362"/>
      <c r="U22" s="362"/>
      <c r="V22" s="362"/>
      <c r="W22" s="362"/>
      <c r="X22" s="362"/>
      <c r="Y22" s="362"/>
      <c r="Z22" s="363"/>
    </row>
    <row r="23" spans="1:28" ht="94.5" customHeight="1">
      <c r="A23" s="346"/>
      <c r="B23" s="347"/>
      <c r="C23" s="347"/>
      <c r="D23" s="348"/>
      <c r="E23" s="336"/>
      <c r="F23" s="336"/>
      <c r="G23" s="336"/>
      <c r="H23" s="336"/>
      <c r="I23" s="336"/>
      <c r="J23" s="336"/>
      <c r="K23" s="336"/>
      <c r="L23" s="336"/>
      <c r="M23" s="336"/>
      <c r="N23" s="336"/>
      <c r="O23" s="336"/>
      <c r="P23" s="336"/>
      <c r="Q23" s="336"/>
      <c r="R23" s="336"/>
      <c r="S23" s="336"/>
      <c r="T23" s="336"/>
      <c r="U23" s="336"/>
      <c r="V23" s="336"/>
      <c r="W23" s="336"/>
      <c r="X23" s="336"/>
      <c r="Y23" s="336"/>
      <c r="Z23" s="337"/>
    </row>
    <row r="24" spans="1:28" ht="16.5" customHeight="1">
      <c r="A24" s="349" t="s">
        <v>88</v>
      </c>
      <c r="B24" s="350"/>
      <c r="C24" s="350"/>
      <c r="D24" s="351"/>
      <c r="E24" s="355" t="s">
        <v>126</v>
      </c>
      <c r="F24" s="355"/>
      <c r="G24" s="355"/>
      <c r="H24" s="355"/>
      <c r="I24" s="355"/>
      <c r="J24" s="355"/>
      <c r="K24" s="355"/>
      <c r="L24" s="355"/>
      <c r="M24" s="355"/>
      <c r="N24" s="355"/>
      <c r="O24" s="355"/>
      <c r="P24" s="355"/>
      <c r="Q24" s="355"/>
      <c r="R24" s="355"/>
      <c r="S24" s="355"/>
      <c r="T24" s="355"/>
      <c r="U24" s="355"/>
      <c r="V24" s="355"/>
      <c r="W24" s="355"/>
      <c r="X24" s="355"/>
      <c r="Y24" s="355"/>
      <c r="Z24" s="356"/>
    </row>
    <row r="25" spans="1:28" ht="100" customHeight="1" thickBot="1">
      <c r="A25" s="352"/>
      <c r="B25" s="353"/>
      <c r="C25" s="353"/>
      <c r="D25" s="354"/>
      <c r="E25" s="357"/>
      <c r="F25" s="357"/>
      <c r="G25" s="357"/>
      <c r="H25" s="357"/>
      <c r="I25" s="357"/>
      <c r="J25" s="357"/>
      <c r="K25" s="357"/>
      <c r="L25" s="357"/>
      <c r="M25" s="357"/>
      <c r="N25" s="357"/>
      <c r="O25" s="357"/>
      <c r="P25" s="357"/>
      <c r="Q25" s="357"/>
      <c r="R25" s="357"/>
      <c r="S25" s="357"/>
      <c r="T25" s="357"/>
      <c r="U25" s="357"/>
      <c r="V25" s="357"/>
      <c r="W25" s="357"/>
      <c r="X25" s="357"/>
      <c r="Y25" s="357"/>
      <c r="Z25" s="358"/>
    </row>
    <row r="26" spans="1:28" ht="15" customHeight="1">
      <c r="A26" s="7"/>
      <c r="B26" s="7"/>
      <c r="C26" s="7"/>
      <c r="D26" s="7"/>
      <c r="E26" s="16"/>
      <c r="F26" s="16"/>
      <c r="G26" s="16"/>
      <c r="H26" s="16"/>
      <c r="I26" s="16"/>
      <c r="J26" s="16"/>
      <c r="K26" s="16"/>
      <c r="L26" s="16"/>
      <c r="M26" s="16"/>
      <c r="N26" s="16"/>
      <c r="O26" s="16"/>
      <c r="P26" s="16"/>
      <c r="Q26" s="16"/>
      <c r="R26" s="16"/>
      <c r="S26" s="16"/>
      <c r="T26" s="16"/>
      <c r="U26" s="16"/>
      <c r="V26" s="16"/>
      <c r="W26" s="16"/>
      <c r="X26" s="16"/>
      <c r="Y26" s="16"/>
      <c r="Z26" s="16"/>
    </row>
    <row r="27" spans="1:28" ht="21" customHeight="1" thickBot="1">
      <c r="A27" s="5" t="s">
        <v>165</v>
      </c>
      <c r="N27" s="16"/>
      <c r="O27" s="16"/>
      <c r="P27" s="16"/>
      <c r="Q27" s="16"/>
      <c r="R27" s="16"/>
      <c r="S27" s="16"/>
      <c r="T27" s="16"/>
      <c r="U27" s="16"/>
      <c r="V27" s="16"/>
      <c r="W27" s="16"/>
      <c r="X27" s="16"/>
      <c r="Y27" s="16"/>
      <c r="Z27" s="16"/>
      <c r="AA27" s="16"/>
      <c r="AB27" s="16"/>
    </row>
    <row r="28" spans="1:28" ht="33" customHeight="1">
      <c r="A28" s="340" t="s">
        <v>164</v>
      </c>
      <c r="B28" s="299"/>
      <c r="C28" s="299"/>
      <c r="D28" s="299"/>
      <c r="E28" s="299"/>
      <c r="F28" s="341">
        <f>'2-5収支報告'!T36</f>
        <v>0</v>
      </c>
      <c r="G28" s="342"/>
      <c r="H28" s="342"/>
      <c r="I28" s="342"/>
      <c r="J28" s="342"/>
      <c r="K28" s="342"/>
      <c r="L28" s="55" t="s">
        <v>4</v>
      </c>
      <c r="M28" s="56"/>
      <c r="N28" s="299" t="s">
        <v>86</v>
      </c>
      <c r="O28" s="299"/>
      <c r="P28" s="299"/>
      <c r="Q28" s="299"/>
      <c r="R28" s="299"/>
      <c r="S28" s="338">
        <v>100000</v>
      </c>
      <c r="T28" s="339"/>
      <c r="U28" s="339"/>
      <c r="V28" s="339"/>
      <c r="W28" s="339"/>
      <c r="X28" s="339"/>
      <c r="Y28" s="55" t="s">
        <v>4</v>
      </c>
      <c r="Z28" s="57"/>
      <c r="AA28" s="16"/>
      <c r="AB28" s="16"/>
    </row>
    <row r="29" spans="1:28" ht="30" customHeight="1" thickBot="1">
      <c r="A29" s="301" t="s">
        <v>85</v>
      </c>
      <c r="B29" s="302"/>
      <c r="C29" s="302"/>
      <c r="D29" s="302"/>
      <c r="E29" s="302"/>
      <c r="F29" s="330">
        <f>'2-5収支報告'!V32</f>
        <v>0</v>
      </c>
      <c r="G29" s="331"/>
      <c r="H29" s="331"/>
      <c r="I29" s="331"/>
      <c r="J29" s="331"/>
      <c r="K29" s="331"/>
      <c r="L29" s="58" t="s">
        <v>4</v>
      </c>
      <c r="M29" s="59"/>
      <c r="N29" s="302" t="s">
        <v>8</v>
      </c>
      <c r="O29" s="302"/>
      <c r="P29" s="302"/>
      <c r="Q29" s="302"/>
      <c r="R29" s="302"/>
      <c r="S29" s="332" t="s">
        <v>87</v>
      </c>
      <c r="T29" s="333"/>
      <c r="U29" s="333"/>
      <c r="V29" s="333"/>
      <c r="W29" s="333"/>
      <c r="X29" s="333"/>
      <c r="Y29" s="333"/>
      <c r="Z29" s="334"/>
      <c r="AA29" s="16"/>
      <c r="AB29" s="16"/>
    </row>
    <row r="30" spans="1:28" ht="15.75"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8" ht="18" customHeight="1" thickBot="1">
      <c r="A31" s="5" t="s">
        <v>144</v>
      </c>
      <c r="B31" s="41"/>
      <c r="C31" s="41"/>
      <c r="D31" s="41"/>
      <c r="E31" s="41"/>
      <c r="F31" s="41"/>
      <c r="G31" s="41"/>
      <c r="H31" s="41"/>
      <c r="I31" s="41"/>
      <c r="J31" s="41"/>
      <c r="K31" s="41"/>
      <c r="L31" s="41"/>
      <c r="M31" s="41"/>
      <c r="N31" s="41"/>
      <c r="O31" s="41"/>
      <c r="P31" s="41"/>
      <c r="Q31" s="5" t="s">
        <v>110</v>
      </c>
      <c r="S31" s="41"/>
      <c r="T31" s="41"/>
      <c r="U31" s="41"/>
      <c r="V31" s="41"/>
      <c r="W31" s="41"/>
      <c r="X31" s="41"/>
      <c r="Y31" s="41"/>
      <c r="Z31" s="41"/>
    </row>
    <row r="32" spans="1:28" ht="15.75" customHeight="1">
      <c r="A32" s="54" t="s">
        <v>89</v>
      </c>
      <c r="B32" s="64"/>
      <c r="C32" s="42" t="s">
        <v>182</v>
      </c>
      <c r="D32" s="42"/>
      <c r="Q32" s="324" t="s">
        <v>93</v>
      </c>
      <c r="R32" s="325"/>
      <c r="S32" s="325"/>
      <c r="T32" s="325"/>
      <c r="U32" s="312">
        <f>'2-1申請書'!E32</f>
        <v>0</v>
      </c>
      <c r="V32" s="313"/>
      <c r="W32" s="313"/>
      <c r="X32" s="313"/>
      <c r="Y32" s="313"/>
      <c r="Z32" s="314"/>
    </row>
    <row r="33" spans="1:26" ht="15.75" customHeight="1">
      <c r="A33" s="54" t="s">
        <v>90</v>
      </c>
      <c r="B33" s="64"/>
      <c r="C33" s="42" t="s">
        <v>191</v>
      </c>
      <c r="D33" s="42"/>
      <c r="Q33" s="326"/>
      <c r="R33" s="327"/>
      <c r="S33" s="327"/>
      <c r="T33" s="327"/>
      <c r="U33" s="315"/>
      <c r="V33" s="316"/>
      <c r="W33" s="316"/>
      <c r="X33" s="316"/>
      <c r="Y33" s="316"/>
      <c r="Z33" s="317"/>
    </row>
    <row r="34" spans="1:26" ht="15.75" customHeight="1">
      <c r="A34" s="54" t="s">
        <v>91</v>
      </c>
      <c r="B34" s="64"/>
      <c r="C34" s="42" t="s">
        <v>184</v>
      </c>
      <c r="D34" s="42"/>
      <c r="Q34" s="326" t="s">
        <v>10</v>
      </c>
      <c r="R34" s="327"/>
      <c r="S34" s="327"/>
      <c r="T34" s="327"/>
      <c r="U34" s="318">
        <f>'2-1申請書'!S31</f>
        <v>0</v>
      </c>
      <c r="V34" s="319"/>
      <c r="W34" s="319"/>
      <c r="X34" s="319"/>
      <c r="Y34" s="319"/>
      <c r="Z34" s="320"/>
    </row>
    <row r="35" spans="1:26" ht="15.75" customHeight="1" thickBot="1">
      <c r="A35" s="54" t="s">
        <v>92</v>
      </c>
      <c r="B35" s="64"/>
      <c r="C35" s="42" t="s">
        <v>183</v>
      </c>
      <c r="D35" s="42"/>
      <c r="Q35" s="328"/>
      <c r="R35" s="329"/>
      <c r="S35" s="329"/>
      <c r="T35" s="329"/>
      <c r="U35" s="321"/>
      <c r="V35" s="322"/>
      <c r="W35" s="322"/>
      <c r="X35" s="322"/>
      <c r="Y35" s="322"/>
      <c r="Z35" s="323"/>
    </row>
  </sheetData>
  <sheetProtection algorithmName="SHA-512" hashValue="OWlsTqWH78xsG5aWTonB33C/JT6l3Cy3ISGlNguUsHQCari4dA/2CBJWYFmElJaG/5iFZfVOt1BJ4B4HAYme4Q==" saltValue="WuMJXFqJyYzg4QnYhnRLeg==" spinCount="100000" sheet="1" formatCells="0" formatColumns="0" formatRows="0"/>
  <mergeCells count="30">
    <mergeCell ref="Q6:Z6"/>
    <mergeCell ref="Q7:Z7"/>
    <mergeCell ref="E21:Z21"/>
    <mergeCell ref="N28:R28"/>
    <mergeCell ref="S28:X28"/>
    <mergeCell ref="A28:E28"/>
    <mergeCell ref="F28:K28"/>
    <mergeCell ref="A20:D21"/>
    <mergeCell ref="E20:Z20"/>
    <mergeCell ref="A24:D25"/>
    <mergeCell ref="E24:Z24"/>
    <mergeCell ref="E25:Z25"/>
    <mergeCell ref="A22:D23"/>
    <mergeCell ref="E22:Z22"/>
    <mergeCell ref="E23:Z23"/>
    <mergeCell ref="A17:D19"/>
    <mergeCell ref="U32:Z33"/>
    <mergeCell ref="U34:Z35"/>
    <mergeCell ref="Q32:T33"/>
    <mergeCell ref="Q34:T35"/>
    <mergeCell ref="A29:E29"/>
    <mergeCell ref="F29:K29"/>
    <mergeCell ref="N29:R29"/>
    <mergeCell ref="S29:Z29"/>
    <mergeCell ref="H19:Z19"/>
    <mergeCell ref="E17:Z17"/>
    <mergeCell ref="F18:I18"/>
    <mergeCell ref="K18:N18"/>
    <mergeCell ref="P18:S18"/>
    <mergeCell ref="U18:X18"/>
  </mergeCells>
  <phoneticPr fontId="2"/>
  <conditionalFormatting sqref="B32:B35">
    <cfRule type="containsBlanks" dxfId="120" priority="14">
      <formula>LEN(TRIM(B32))=0</formula>
    </cfRule>
    <cfRule type="containsBlanks" dxfId="119" priority="92">
      <formula>LEN(TRIM(B32))=0</formula>
    </cfRule>
    <cfRule type="expression" dxfId="118" priority="93">
      <formula>$C$20&lt;&gt;""</formula>
    </cfRule>
  </conditionalFormatting>
  <conditionalFormatting sqref="D12 F12 H12 K12 O12">
    <cfRule type="containsBlanks" dxfId="117" priority="3">
      <formula>LEN(TRIM(D12))=0</formula>
    </cfRule>
  </conditionalFormatting>
  <conditionalFormatting sqref="E21:Z21 E25:Z25">
    <cfRule type="containsBlanks" dxfId="115" priority="15">
      <formula>LEN(TRIM(E21))=0</formula>
    </cfRule>
  </conditionalFormatting>
  <conditionalFormatting sqref="E21:Z21">
    <cfRule type="containsBlanks" dxfId="114" priority="29">
      <formula>LEN(TRIM(E21))=0</formula>
    </cfRule>
  </conditionalFormatting>
  <conditionalFormatting sqref="E23:Z23">
    <cfRule type="containsBlanks" dxfId="113" priority="4">
      <formula>LEN(TRIM(E23))=0</formula>
    </cfRule>
    <cfRule type="containsBlanks" dxfId="112" priority="5">
      <formula>LEN(TRIM(E23))=0</formula>
    </cfRule>
  </conditionalFormatting>
  <conditionalFormatting sqref="E25:Z25">
    <cfRule type="containsBlanks" dxfId="111" priority="27">
      <formula>LEN(TRIM(E25))=0</formula>
    </cfRule>
  </conditionalFormatting>
  <conditionalFormatting sqref="Q6:Z7">
    <cfRule type="containsBlanks" dxfId="104" priority="30">
      <formula>LEN(TRIM(Q6))=0</formula>
    </cfRule>
  </conditionalFormatting>
  <conditionalFormatting sqref="S28:X28">
    <cfRule type="containsBlanks" dxfId="103" priority="13">
      <formula>LEN(TRIM(S28))=0</formula>
    </cfRule>
    <cfRule type="containsBlanks" dxfId="102" priority="25">
      <formula>LEN(TRIM(S28))=0</formula>
    </cfRule>
  </conditionalFormatting>
  <conditionalFormatting sqref="U32:Z35">
    <cfRule type="containsBlanks" dxfId="101" priority="2">
      <formula>LEN(TRIM(U32))=0</formula>
    </cfRule>
    <cfRule type="containsBlanks" dxfId="100" priority="24">
      <formula>LEN(TRIM(U32))=0</formula>
    </cfRule>
  </conditionalFormatting>
  <dataValidations count="2">
    <dataValidation type="list" allowBlank="1" showInputMessage="1" showErrorMessage="1" sqref="R26:U26" xr:uid="{6251C8DC-F0B1-4324-85BA-EB70517FEEB7}">
      <formula1>"併用する,併用しない"</formula1>
    </dataValidation>
    <dataValidation type="list" allowBlank="1" showInputMessage="1" showErrorMessage="1" sqref="B32:B35" xr:uid="{664A3565-A5AD-4495-976A-63663A869945}">
      <formula1>"✓,　"</formula1>
    </dataValidation>
  </dataValidations>
  <printOptions horizontalCentered="1"/>
  <pageMargins left="0.59055118110236227" right="0.59055118110236227" top="0.59055118110236227" bottom="0.59055118110236227" header="0.31496062992125984" footer="0.31496062992125984"/>
  <pageSetup paperSize="9" scale="8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D919BAAB-8996-4EB4-B216-DA1C67FC6750}">
            <xm:f>'/Users/irie/Library/CloudStorage/Dropbox/300_広報/302_メール配信/10_情報発信リスト/\\mkfile\32市民協働部\3210コミュニティ協働推進課\03むなかた市民フォーラム共有\人づくりでまちづくり事業補助金\令和７年度\00.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1次募集\様式集\[令和7年度人づくりでまちづくり事業補助金_様式集(みのりコース).xlsx]1-5変更申請'!#REF!&lt;&gt;""</xm:f>
            <x14:dxf>
              <fill>
                <patternFill>
                  <bgColor theme="0"/>
                </patternFill>
              </fill>
            </x14:dxf>
          </x14:cfRule>
          <xm:sqref>D12</xm:sqref>
        </x14:conditionalFormatting>
        <x14:conditionalFormatting xmlns:xm="http://schemas.microsoft.com/office/excel/2006/main">
          <x14:cfRule type="expression" priority="11" id="{A9F1BA34-C6BA-4D2B-98DA-30A32F15797E}">
            <xm:f>'/Users/irie/Library/CloudStorage/Dropbox/300_広報/302_メール配信/10_情報発信リスト/\\mkfile\32市民協働部\3210コミュニティ協働推進課\03むなかた市民フォーラム共有\人づくりでまちづくり事業補助金\令和７年度\00.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1次募集\様式集\[令和7年度人づくりでまちづくり事業補助金_様式集(みのりコース).xlsx]1-5変更申請'!#REF!&lt;&gt;""</xm:f>
            <x14:dxf>
              <fill>
                <patternFill>
                  <bgColor theme="0"/>
                </patternFill>
              </fill>
            </x14:dxf>
          </x14:cfRule>
          <xm:sqref>F12</xm:sqref>
        </x14:conditionalFormatting>
        <x14:conditionalFormatting xmlns:xm="http://schemas.microsoft.com/office/excel/2006/main">
          <x14:cfRule type="expression" priority="6" id="{00DFA3F3-25A8-46DD-85CB-D73A4B5009CC}">
            <xm:f>'/Users/irie/Library/CloudStorage/Dropbox/300_広報/302_メール配信/10_情報発信リスト/\\mkfile\32市民協働部\3210コミュニティ協働推進課\03むなかた市民フォーラム共有\人づくりでまちづくり事業補助金\令和７年度\00.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1次募集\様式集\[令和7年度人づくりでまちづくり事業補助金_様式集(みのりコース).xlsx]1-5変更申請'!#REF!&lt;&gt;""</xm:f>
            <x14:dxf>
              <fill>
                <patternFill patternType="none">
                  <bgColor auto="1"/>
                </patternFill>
              </fill>
            </x14:dxf>
          </x14:cfRule>
          <x14:cfRule type="expression" priority="10" id="{68DD6E41-936E-41B0-9162-602760945356}">
            <xm:f>'/Users/irie/Library/CloudStorage/Dropbox/300_広報/302_メール配信/10_情報発信リスト/\\mkfile\32市民協働部\3210コミュニティ協働推進課\03むなかた市民フォーラム共有\人づくりでまちづくり事業補助金\令和７年度\00.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1次募集\様式集\[令和7年度人づくりでまちづくり事業補助金_様式集(みのりコース).xlsx]1-5変更申請'!#REF!&lt;&gt;""</xm:f>
            <x14:dxf>
              <fill>
                <patternFill>
                  <bgColor theme="0"/>
                </patternFill>
              </fill>
            </x14:dxf>
          </x14:cfRule>
          <xm:sqref>H12</xm:sqref>
        </x14:conditionalFormatting>
        <x14:conditionalFormatting xmlns:xm="http://schemas.microsoft.com/office/excel/2006/main">
          <x14:cfRule type="containsBlanks" priority="8" id="{6E537C41-2DA8-4EA3-82D8-1AB367EDB312}">
            <xm:f>LEN(TRIM('/Users/irie/Library/CloudStorage/Dropbox/300_広報/302_メール配信/10_情報発信リスト/\\mkfile\32市民協働部\3210コミュニティ協働推進課\03むなかた市民フォーラム共有\人づくりでまちづくり事業補助金\令和７年度\00.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1次募集\様式集\[令和7年度人づくりでまちづくり事業補助金_様式集(みのりコース).xlsx]1-5変更申請'!#REF!))=0</xm:f>
            <x14:dxf>
              <fill>
                <patternFill>
                  <bgColor theme="7" tint="0.79998168889431442"/>
                </patternFill>
              </fill>
            </x14:dxf>
          </x14:cfRule>
          <xm:sqref>K12 H12 D12 F12 O12</xm:sqref>
        </x14:conditionalFormatting>
        <x14:conditionalFormatting xmlns:xm="http://schemas.microsoft.com/office/excel/2006/main">
          <x14:cfRule type="expression" priority="7" id="{F5DC683F-3E63-49F8-8005-9529C8E8C999}">
            <xm:f>'/Users/irie/Library/CloudStorage/Dropbox/300_広報/302_メール配信/10_情報発信リスト/\\mkfile\32市民協働部\3210コミュニティ協働推進課\03むなかた市民フォーラム共有\人づくりでまちづくり事業補助金\令和７年度\00.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1次募集\様式集\[令和7年度人づくりでまちづくり事業補助金_様式集(みのりコース).xlsx]1-5変更申請'!#REF!&lt;&gt;""</xm:f>
            <x14:dxf>
              <fill>
                <patternFill>
                  <bgColor theme="0"/>
                </patternFill>
              </fill>
            </x14:dxf>
          </x14:cfRule>
          <xm:sqref>K12</xm:sqref>
        </x14:conditionalFormatting>
        <x14:conditionalFormatting xmlns:xm="http://schemas.microsoft.com/office/excel/2006/main">
          <x14:cfRule type="expression" priority="12" id="{408ED306-40C9-494A-9897-DB042FC12C0F}">
            <xm:f>'/Users/irie/Library/CloudStorage/Dropbox/300_広報/302_メール配信/10_情報発信リスト/\\mkfile\32市民協働部\3210コミュニティ協働推進課\03むなかた市民フォーラム共有\人づくりでまちづくり事業補助金\令和７年度\00.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1次募集\様式集\[令和7年度人づくりでまちづくり事業補助金_様式集(みのりコース).xlsx]1-5変更申請'!#REF!&lt;&gt;""</xm:f>
            <x14:dxf>
              <fill>
                <patternFill patternType="none">
                  <bgColor auto="1"/>
                </patternFill>
              </fill>
            </x14:dxf>
          </x14:cfRule>
          <xm:sqref>O12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66B62-50F6-44D3-B666-BBE7F12A794C}">
  <sheetPr>
    <tabColor rgb="FF00B050"/>
  </sheetPr>
  <dimension ref="A1:AN38"/>
  <sheetViews>
    <sheetView view="pageBreakPreview" zoomScale="119" zoomScaleNormal="100" zoomScaleSheetLayoutView="100" workbookViewId="0">
      <selection activeCell="J16" sqref="J16:U16"/>
    </sheetView>
  </sheetViews>
  <sheetFormatPr baseColWidth="10" defaultColWidth="9" defaultRowHeight="14"/>
  <cols>
    <col min="1" max="1" width="3" style="1" customWidth="1"/>
    <col min="2" max="2" width="4" style="1" customWidth="1"/>
    <col min="3" max="4" width="3" style="1" customWidth="1"/>
    <col min="5" max="5" width="2" style="1" customWidth="1"/>
    <col min="6" max="17" width="3" style="1" customWidth="1"/>
    <col min="18" max="18" width="3.5" style="1" customWidth="1"/>
    <col min="19" max="19" width="4" style="1" customWidth="1"/>
    <col min="20" max="20" width="3" style="1" customWidth="1"/>
    <col min="21" max="21" width="2.83203125" style="1" customWidth="1"/>
    <col min="22" max="23" width="3" style="1" customWidth="1"/>
    <col min="24" max="25" width="3" style="17" customWidth="1"/>
    <col min="26" max="26" width="3.5" style="1" customWidth="1"/>
    <col min="27" max="37" width="3" style="1" customWidth="1"/>
    <col min="38" max="16384" width="9" style="1"/>
  </cols>
  <sheetData>
    <row r="1" spans="1:40" ht="18" customHeight="1">
      <c r="A1" s="1" t="s">
        <v>152</v>
      </c>
      <c r="X1" s="1"/>
      <c r="Z1" s="17"/>
    </row>
    <row r="2" spans="1:40" ht="18" customHeight="1">
      <c r="A2" s="11" t="s">
        <v>95</v>
      </c>
      <c r="B2" s="11"/>
      <c r="O2" s="10"/>
      <c r="P2" s="10"/>
      <c r="Q2" s="6" t="s">
        <v>13</v>
      </c>
      <c r="R2" s="253">
        <f>'2-1申請書'!Q6</f>
        <v>0</v>
      </c>
      <c r="S2" s="253"/>
      <c r="T2" s="253"/>
      <c r="U2" s="253"/>
      <c r="V2" s="253"/>
      <c r="W2" s="253"/>
      <c r="X2" s="253"/>
      <c r="Y2" s="253"/>
      <c r="Z2" s="17"/>
      <c r="AA2" s="17"/>
    </row>
    <row r="3" spans="1:40" ht="11.25" customHeight="1" thickBot="1">
      <c r="J3" s="21"/>
      <c r="K3" s="21"/>
      <c r="L3" s="21"/>
      <c r="M3" s="21"/>
      <c r="N3" s="21"/>
      <c r="X3" s="52" t="s">
        <v>27</v>
      </c>
    </row>
    <row r="4" spans="1:40" ht="21" customHeight="1" thickBot="1">
      <c r="A4" s="119" t="s">
        <v>81</v>
      </c>
      <c r="B4" s="120"/>
      <c r="C4" s="120"/>
      <c r="D4" s="120"/>
      <c r="E4" s="120"/>
      <c r="F4" s="120"/>
      <c r="G4" s="120"/>
      <c r="H4" s="120"/>
      <c r="I4" s="120"/>
      <c r="J4" s="120"/>
      <c r="K4" s="120"/>
      <c r="L4" s="120"/>
      <c r="M4" s="120"/>
      <c r="N4" s="120"/>
      <c r="O4" s="120"/>
      <c r="P4" s="120"/>
      <c r="Q4" s="120"/>
      <c r="R4" s="120"/>
      <c r="S4" s="120"/>
      <c r="T4" s="120"/>
      <c r="U4" s="120"/>
      <c r="V4" s="120"/>
      <c r="W4" s="120"/>
      <c r="X4" s="262"/>
      <c r="Y4" s="1"/>
      <c r="Z4" s="75"/>
    </row>
    <row r="5" spans="1:40" s="42" customFormat="1" ht="21" customHeight="1">
      <c r="A5" s="287" t="s">
        <v>26</v>
      </c>
      <c r="B5" s="210"/>
      <c r="C5" s="210"/>
      <c r="D5" s="210"/>
      <c r="E5" s="288"/>
      <c r="F5" s="209" t="s">
        <v>25</v>
      </c>
      <c r="G5" s="210"/>
      <c r="H5" s="210"/>
      <c r="I5" s="210"/>
      <c r="J5" s="288"/>
      <c r="K5" s="209" t="s">
        <v>94</v>
      </c>
      <c r="L5" s="210"/>
      <c r="M5" s="210"/>
      <c r="N5" s="210"/>
      <c r="O5" s="288"/>
      <c r="P5" s="429" t="s">
        <v>28</v>
      </c>
      <c r="Q5" s="430"/>
      <c r="R5" s="430"/>
      <c r="S5" s="430"/>
      <c r="T5" s="430"/>
      <c r="U5" s="430"/>
      <c r="V5" s="430"/>
      <c r="W5" s="430"/>
      <c r="X5" s="431"/>
      <c r="Y5" s="1"/>
      <c r="Z5" s="75"/>
      <c r="AA5" s="70"/>
    </row>
    <row r="6" spans="1:40" ht="21" customHeight="1">
      <c r="A6" s="417" t="s">
        <v>29</v>
      </c>
      <c r="B6" s="418"/>
      <c r="C6" s="418"/>
      <c r="D6" s="418"/>
      <c r="E6" s="419"/>
      <c r="F6" s="420">
        <f>'2-2収支予算'!G9</f>
        <v>0</v>
      </c>
      <c r="G6" s="421"/>
      <c r="H6" s="421"/>
      <c r="I6" s="421"/>
      <c r="J6" s="63" t="s">
        <v>4</v>
      </c>
      <c r="K6" s="420">
        <f>T36</f>
        <v>0</v>
      </c>
      <c r="L6" s="421"/>
      <c r="M6" s="421"/>
      <c r="N6" s="421"/>
      <c r="O6" s="63" t="s">
        <v>4</v>
      </c>
      <c r="P6" s="422" t="s">
        <v>30</v>
      </c>
      <c r="Q6" s="423"/>
      <c r="R6" s="423"/>
      <c r="S6" s="423"/>
      <c r="T6" s="423"/>
      <c r="U6" s="423"/>
      <c r="V6" s="423"/>
      <c r="W6" s="423"/>
      <c r="X6" s="424"/>
      <c r="Y6" s="1"/>
      <c r="Z6" s="75"/>
      <c r="AA6" s="17"/>
    </row>
    <row r="7" spans="1:40" ht="38.25" customHeight="1" thickBot="1">
      <c r="A7" s="417" t="s">
        <v>187</v>
      </c>
      <c r="B7" s="418"/>
      <c r="C7" s="418"/>
      <c r="D7" s="418"/>
      <c r="E7" s="419"/>
      <c r="F7" s="420">
        <f>'2-2収支予算'!G10</f>
        <v>0</v>
      </c>
      <c r="G7" s="421"/>
      <c r="H7" s="421"/>
      <c r="I7" s="421"/>
      <c r="J7" s="63" t="s">
        <v>4</v>
      </c>
      <c r="K7" s="84" t="s">
        <v>79</v>
      </c>
      <c r="L7" s="425"/>
      <c r="M7" s="425"/>
      <c r="N7" s="425"/>
      <c r="O7" s="63" t="s">
        <v>4</v>
      </c>
      <c r="P7" s="426"/>
      <c r="Q7" s="427"/>
      <c r="R7" s="427"/>
      <c r="S7" s="427"/>
      <c r="T7" s="427"/>
      <c r="U7" s="427"/>
      <c r="V7" s="427"/>
      <c r="W7" s="427"/>
      <c r="X7" s="428"/>
      <c r="Y7" s="1"/>
      <c r="Z7" s="75"/>
      <c r="AA7" s="17"/>
    </row>
    <row r="8" spans="1:40" s="17" customFormat="1" ht="21" customHeight="1" thickTop="1" thickBot="1">
      <c r="A8" s="277" t="s">
        <v>31</v>
      </c>
      <c r="B8" s="278"/>
      <c r="C8" s="278"/>
      <c r="D8" s="278"/>
      <c r="E8" s="279"/>
      <c r="F8" s="23" t="s">
        <v>98</v>
      </c>
      <c r="G8" s="411">
        <f>F6+F7</f>
        <v>0</v>
      </c>
      <c r="H8" s="411"/>
      <c r="I8" s="411"/>
      <c r="J8" s="24" t="s">
        <v>4</v>
      </c>
      <c r="K8" s="85" t="s">
        <v>32</v>
      </c>
      <c r="L8" s="280">
        <f>K6+L7</f>
        <v>0</v>
      </c>
      <c r="M8" s="280"/>
      <c r="N8" s="280"/>
      <c r="O8" s="24" t="s">
        <v>4</v>
      </c>
      <c r="P8" s="412"/>
      <c r="Q8" s="413"/>
      <c r="R8" s="413"/>
      <c r="S8" s="413"/>
      <c r="T8" s="413"/>
      <c r="U8" s="413"/>
      <c r="V8" s="413"/>
      <c r="W8" s="413"/>
      <c r="X8" s="414"/>
      <c r="Y8" s="1"/>
      <c r="AB8" s="1"/>
      <c r="AC8" s="1"/>
      <c r="AD8" s="1"/>
      <c r="AE8" s="1"/>
      <c r="AF8" s="1"/>
      <c r="AG8" s="1"/>
      <c r="AH8" s="1"/>
      <c r="AI8" s="1"/>
      <c r="AJ8" s="1"/>
      <c r="AK8" s="1"/>
      <c r="AL8" s="1"/>
      <c r="AM8" s="1"/>
    </row>
    <row r="9" spans="1:40" s="17" customFormat="1" ht="13.5" customHeight="1" thickBot="1">
      <c r="A9" s="31"/>
      <c r="B9" s="31"/>
      <c r="C9" s="31"/>
      <c r="D9" s="31"/>
      <c r="E9" s="31"/>
      <c r="F9" s="21"/>
      <c r="G9" s="21"/>
      <c r="H9" s="21"/>
      <c r="I9" s="21"/>
      <c r="J9" s="21"/>
      <c r="K9" s="21"/>
      <c r="L9" s="21"/>
      <c r="M9" s="21"/>
      <c r="N9" s="31"/>
      <c r="O9" s="31"/>
      <c r="P9" s="31"/>
      <c r="Q9" s="31"/>
      <c r="R9" s="31"/>
      <c r="S9" s="31"/>
      <c r="T9" s="31"/>
      <c r="U9" s="31"/>
      <c r="V9" s="1"/>
      <c r="W9" s="1"/>
      <c r="Y9" s="1"/>
      <c r="Z9" s="1"/>
      <c r="AA9" s="1"/>
      <c r="AB9" s="1"/>
      <c r="AC9" s="1"/>
      <c r="AD9" s="1"/>
      <c r="AE9" s="1"/>
      <c r="AF9" s="1"/>
      <c r="AG9" s="1"/>
      <c r="AH9" s="1"/>
      <c r="AI9" s="1"/>
      <c r="AJ9" s="1"/>
      <c r="AK9" s="1"/>
      <c r="AL9" s="1"/>
      <c r="AM9" s="1"/>
    </row>
    <row r="10" spans="1:40" s="17" customFormat="1" ht="21" customHeight="1" thickBot="1">
      <c r="A10" s="119" t="s">
        <v>82</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262"/>
      <c r="AA10" s="1"/>
      <c r="AB10" s="1"/>
      <c r="AC10" s="1"/>
      <c r="AD10" s="1"/>
      <c r="AE10" s="1"/>
      <c r="AF10" s="1"/>
      <c r="AG10" s="1"/>
      <c r="AH10" s="1"/>
      <c r="AI10" s="1"/>
      <c r="AJ10" s="1"/>
      <c r="AK10" s="1"/>
      <c r="AL10" s="1"/>
      <c r="AM10" s="1"/>
    </row>
    <row r="11" spans="1:40" s="17" customFormat="1" ht="21" customHeight="1">
      <c r="A11" s="283" t="s">
        <v>154</v>
      </c>
      <c r="B11" s="267"/>
      <c r="C11" s="267" t="s">
        <v>26</v>
      </c>
      <c r="D11" s="267"/>
      <c r="E11" s="267" t="s">
        <v>50</v>
      </c>
      <c r="F11" s="267"/>
      <c r="G11" s="267"/>
      <c r="H11" s="267"/>
      <c r="I11" s="267"/>
      <c r="J11" s="267" t="s">
        <v>170</v>
      </c>
      <c r="K11" s="267"/>
      <c r="L11" s="267"/>
      <c r="M11" s="267"/>
      <c r="N11" s="267"/>
      <c r="O11" s="267"/>
      <c r="P11" s="267"/>
      <c r="Q11" s="267"/>
      <c r="R11" s="267"/>
      <c r="S11" s="267"/>
      <c r="T11" s="267"/>
      <c r="U11" s="267"/>
      <c r="V11" s="415" t="s">
        <v>147</v>
      </c>
      <c r="W11" s="210"/>
      <c r="X11" s="210"/>
      <c r="Y11" s="416"/>
      <c r="Z11" s="79" t="s">
        <v>148</v>
      </c>
      <c r="AA11" s="1"/>
      <c r="AB11" s="1"/>
      <c r="AC11" s="1"/>
      <c r="AD11" s="1"/>
      <c r="AE11" s="1"/>
      <c r="AF11" s="1"/>
      <c r="AG11" s="1"/>
      <c r="AH11" s="1"/>
      <c r="AI11" s="1"/>
      <c r="AJ11" s="1"/>
      <c r="AK11" s="1"/>
      <c r="AL11" s="1"/>
      <c r="AM11" s="1"/>
      <c r="AN11" s="1"/>
    </row>
    <row r="12" spans="1:40" s="17" customFormat="1" ht="21" customHeight="1">
      <c r="A12" s="396"/>
      <c r="B12" s="397"/>
      <c r="C12" s="398"/>
      <c r="D12" s="398"/>
      <c r="E12" s="246"/>
      <c r="F12" s="247"/>
      <c r="G12" s="247"/>
      <c r="H12" s="247"/>
      <c r="I12" s="248"/>
      <c r="J12" s="408"/>
      <c r="K12" s="409"/>
      <c r="L12" s="409"/>
      <c r="M12" s="409"/>
      <c r="N12" s="409"/>
      <c r="O12" s="409"/>
      <c r="P12" s="409"/>
      <c r="Q12" s="409"/>
      <c r="R12" s="409"/>
      <c r="S12" s="409"/>
      <c r="T12" s="409"/>
      <c r="U12" s="410"/>
      <c r="V12" s="285"/>
      <c r="W12" s="286"/>
      <c r="X12" s="286"/>
      <c r="Y12" s="94" t="s">
        <v>4</v>
      </c>
      <c r="Z12" s="97"/>
      <c r="AA12" s="1"/>
      <c r="AB12" s="1"/>
      <c r="AC12" s="1"/>
      <c r="AD12" s="1"/>
      <c r="AE12" s="1"/>
      <c r="AF12" s="1"/>
      <c r="AG12" s="1"/>
      <c r="AH12" s="1"/>
      <c r="AI12" s="1"/>
      <c r="AJ12" s="1"/>
      <c r="AK12" s="1"/>
      <c r="AL12" s="1"/>
    </row>
    <row r="13" spans="1:40" s="17" customFormat="1" ht="21" customHeight="1">
      <c r="A13" s="396"/>
      <c r="B13" s="397"/>
      <c r="C13" s="398"/>
      <c r="D13" s="398"/>
      <c r="E13" s="246"/>
      <c r="F13" s="247"/>
      <c r="G13" s="247"/>
      <c r="H13" s="247"/>
      <c r="I13" s="248"/>
      <c r="J13" s="407"/>
      <c r="K13" s="407"/>
      <c r="L13" s="407"/>
      <c r="M13" s="407"/>
      <c r="N13" s="407"/>
      <c r="O13" s="407"/>
      <c r="P13" s="407"/>
      <c r="Q13" s="407"/>
      <c r="R13" s="407"/>
      <c r="S13" s="407"/>
      <c r="T13" s="407"/>
      <c r="U13" s="407"/>
      <c r="V13" s="222"/>
      <c r="W13" s="250"/>
      <c r="X13" s="250"/>
      <c r="Y13" s="77" t="s">
        <v>4</v>
      </c>
      <c r="Z13" s="98"/>
      <c r="AA13" s="1"/>
      <c r="AB13" s="1"/>
      <c r="AC13" s="1"/>
      <c r="AD13" s="1"/>
      <c r="AE13" s="1"/>
      <c r="AF13" s="1"/>
      <c r="AG13" s="1"/>
      <c r="AH13" s="1"/>
      <c r="AI13" s="1"/>
      <c r="AJ13" s="1"/>
      <c r="AK13" s="1"/>
      <c r="AL13" s="1"/>
    </row>
    <row r="14" spans="1:40" s="17" customFormat="1" ht="21" customHeight="1">
      <c r="A14" s="396"/>
      <c r="B14" s="397"/>
      <c r="C14" s="398"/>
      <c r="D14" s="398"/>
      <c r="E14" s="246"/>
      <c r="F14" s="247"/>
      <c r="G14" s="247"/>
      <c r="H14" s="247"/>
      <c r="I14" s="248"/>
      <c r="J14" s="218"/>
      <c r="K14" s="219"/>
      <c r="L14" s="219"/>
      <c r="M14" s="219"/>
      <c r="N14" s="219"/>
      <c r="O14" s="219"/>
      <c r="P14" s="219"/>
      <c r="Q14" s="219"/>
      <c r="R14" s="219"/>
      <c r="S14" s="219"/>
      <c r="T14" s="219"/>
      <c r="U14" s="220"/>
      <c r="V14" s="222"/>
      <c r="W14" s="250"/>
      <c r="X14" s="250"/>
      <c r="Y14" s="77" t="s">
        <v>4</v>
      </c>
      <c r="Z14" s="98"/>
      <c r="AA14" s="1"/>
      <c r="AB14" s="1"/>
      <c r="AC14" s="1"/>
      <c r="AD14" s="1"/>
      <c r="AE14" s="1"/>
      <c r="AF14" s="1"/>
      <c r="AG14" s="1"/>
      <c r="AH14" s="1"/>
      <c r="AI14" s="1"/>
      <c r="AJ14" s="1"/>
      <c r="AK14" s="1"/>
      <c r="AL14" s="1"/>
    </row>
    <row r="15" spans="1:40" s="17" customFormat="1" ht="21" customHeight="1">
      <c r="A15" s="400"/>
      <c r="B15" s="401"/>
      <c r="C15" s="402"/>
      <c r="D15" s="403"/>
      <c r="E15" s="246"/>
      <c r="F15" s="247"/>
      <c r="G15" s="247"/>
      <c r="H15" s="247"/>
      <c r="I15" s="248"/>
      <c r="J15" s="399"/>
      <c r="K15" s="399"/>
      <c r="L15" s="399"/>
      <c r="M15" s="399"/>
      <c r="N15" s="399"/>
      <c r="O15" s="399"/>
      <c r="P15" s="399"/>
      <c r="Q15" s="399"/>
      <c r="R15" s="399"/>
      <c r="S15" s="399"/>
      <c r="T15" s="399"/>
      <c r="U15" s="399"/>
      <c r="V15" s="222"/>
      <c r="W15" s="250"/>
      <c r="X15" s="250"/>
      <c r="Y15" s="77" t="s">
        <v>4</v>
      </c>
      <c r="Z15" s="98"/>
      <c r="AA15" s="1"/>
      <c r="AB15" s="1"/>
      <c r="AC15" s="1"/>
      <c r="AD15" s="1"/>
      <c r="AE15" s="1"/>
      <c r="AF15" s="1"/>
      <c r="AG15" s="1"/>
      <c r="AH15" s="1"/>
      <c r="AI15" s="1"/>
      <c r="AJ15" s="1"/>
      <c r="AK15" s="1"/>
      <c r="AL15" s="1"/>
    </row>
    <row r="16" spans="1:40" s="17" customFormat="1" ht="21" customHeight="1">
      <c r="A16" s="396"/>
      <c r="B16" s="397"/>
      <c r="C16" s="398"/>
      <c r="D16" s="398"/>
      <c r="E16" s="246"/>
      <c r="F16" s="247"/>
      <c r="G16" s="247"/>
      <c r="H16" s="247"/>
      <c r="I16" s="248"/>
      <c r="J16" s="404"/>
      <c r="K16" s="405"/>
      <c r="L16" s="405"/>
      <c r="M16" s="405"/>
      <c r="N16" s="405"/>
      <c r="O16" s="405"/>
      <c r="P16" s="405"/>
      <c r="Q16" s="405"/>
      <c r="R16" s="405"/>
      <c r="S16" s="405"/>
      <c r="T16" s="405"/>
      <c r="U16" s="406"/>
      <c r="V16" s="222"/>
      <c r="W16" s="250"/>
      <c r="X16" s="250"/>
      <c r="Y16" s="77" t="s">
        <v>4</v>
      </c>
      <c r="Z16" s="98"/>
      <c r="AA16" s="1"/>
      <c r="AB16" s="1"/>
      <c r="AC16" s="1"/>
      <c r="AD16" s="1"/>
      <c r="AE16" s="1"/>
      <c r="AF16" s="1"/>
      <c r="AG16" s="1"/>
      <c r="AH16" s="1"/>
      <c r="AI16" s="1"/>
      <c r="AJ16" s="1"/>
      <c r="AK16" s="1"/>
      <c r="AL16" s="1"/>
    </row>
    <row r="17" spans="1:40" s="17" customFormat="1" ht="21" customHeight="1">
      <c r="A17" s="396"/>
      <c r="B17" s="397"/>
      <c r="C17" s="398"/>
      <c r="D17" s="398"/>
      <c r="E17" s="246"/>
      <c r="F17" s="247"/>
      <c r="G17" s="247"/>
      <c r="H17" s="247"/>
      <c r="I17" s="248"/>
      <c r="J17" s="404"/>
      <c r="K17" s="405"/>
      <c r="L17" s="405"/>
      <c r="M17" s="405"/>
      <c r="N17" s="405"/>
      <c r="O17" s="405"/>
      <c r="P17" s="405"/>
      <c r="Q17" s="405"/>
      <c r="R17" s="405"/>
      <c r="S17" s="405"/>
      <c r="T17" s="405"/>
      <c r="U17" s="406"/>
      <c r="V17" s="222"/>
      <c r="W17" s="250"/>
      <c r="X17" s="250"/>
      <c r="Y17" s="77" t="s">
        <v>4</v>
      </c>
      <c r="Z17" s="98"/>
      <c r="AA17" s="1"/>
      <c r="AB17" s="1"/>
      <c r="AC17" s="1"/>
      <c r="AD17" s="1"/>
      <c r="AE17" s="1"/>
      <c r="AF17" s="1"/>
      <c r="AG17" s="1"/>
      <c r="AH17" s="1"/>
      <c r="AI17" s="1"/>
      <c r="AJ17" s="1"/>
      <c r="AK17" s="1"/>
      <c r="AL17" s="1"/>
    </row>
    <row r="18" spans="1:40" s="17" customFormat="1" ht="21" customHeight="1">
      <c r="A18" s="396"/>
      <c r="B18" s="397"/>
      <c r="C18" s="398"/>
      <c r="D18" s="398"/>
      <c r="E18" s="246"/>
      <c r="F18" s="247"/>
      <c r="G18" s="247"/>
      <c r="H18" s="247"/>
      <c r="I18" s="248"/>
      <c r="J18" s="407"/>
      <c r="K18" s="407"/>
      <c r="L18" s="407"/>
      <c r="M18" s="407"/>
      <c r="N18" s="407"/>
      <c r="O18" s="407"/>
      <c r="P18" s="407"/>
      <c r="Q18" s="407"/>
      <c r="R18" s="407"/>
      <c r="S18" s="407"/>
      <c r="T18" s="407"/>
      <c r="U18" s="407"/>
      <c r="V18" s="222"/>
      <c r="W18" s="250"/>
      <c r="X18" s="250"/>
      <c r="Y18" s="77" t="s">
        <v>4</v>
      </c>
      <c r="Z18" s="98"/>
      <c r="AA18" s="1"/>
      <c r="AB18" s="1"/>
      <c r="AC18" s="1"/>
      <c r="AD18" s="1"/>
      <c r="AE18" s="1"/>
      <c r="AF18" s="1"/>
      <c r="AG18" s="1"/>
      <c r="AH18" s="1"/>
      <c r="AI18" s="1"/>
      <c r="AJ18" s="1"/>
      <c r="AK18" s="1"/>
      <c r="AL18" s="1"/>
    </row>
    <row r="19" spans="1:40" s="17" customFormat="1" ht="21" customHeight="1">
      <c r="A19" s="400"/>
      <c r="B19" s="401"/>
      <c r="C19" s="402"/>
      <c r="D19" s="403"/>
      <c r="E19" s="246"/>
      <c r="F19" s="247"/>
      <c r="G19" s="247"/>
      <c r="H19" s="247"/>
      <c r="I19" s="248"/>
      <c r="J19" s="399"/>
      <c r="K19" s="399"/>
      <c r="L19" s="399"/>
      <c r="M19" s="399"/>
      <c r="N19" s="399"/>
      <c r="O19" s="399"/>
      <c r="P19" s="399"/>
      <c r="Q19" s="399"/>
      <c r="R19" s="399"/>
      <c r="S19" s="399"/>
      <c r="T19" s="399"/>
      <c r="U19" s="399"/>
      <c r="V19" s="222"/>
      <c r="W19" s="250"/>
      <c r="X19" s="250"/>
      <c r="Y19" s="77" t="s">
        <v>4</v>
      </c>
      <c r="Z19" s="98"/>
      <c r="AA19" s="1"/>
      <c r="AB19" s="1"/>
      <c r="AC19" s="1"/>
      <c r="AD19" s="1"/>
      <c r="AE19" s="1"/>
      <c r="AF19" s="1"/>
      <c r="AG19" s="1"/>
      <c r="AH19" s="1"/>
      <c r="AI19" s="1"/>
      <c r="AJ19" s="1"/>
      <c r="AK19" s="1"/>
      <c r="AL19" s="1"/>
    </row>
    <row r="20" spans="1:40" s="17" customFormat="1" ht="21" customHeight="1">
      <c r="A20" s="396"/>
      <c r="B20" s="397"/>
      <c r="C20" s="398"/>
      <c r="D20" s="398"/>
      <c r="E20" s="246"/>
      <c r="F20" s="247"/>
      <c r="G20" s="247"/>
      <c r="H20" s="247"/>
      <c r="I20" s="248"/>
      <c r="J20" s="404"/>
      <c r="K20" s="405"/>
      <c r="L20" s="405"/>
      <c r="M20" s="405"/>
      <c r="N20" s="405"/>
      <c r="O20" s="405"/>
      <c r="P20" s="405"/>
      <c r="Q20" s="405"/>
      <c r="R20" s="405"/>
      <c r="S20" s="405"/>
      <c r="T20" s="405"/>
      <c r="U20" s="406"/>
      <c r="V20" s="222"/>
      <c r="W20" s="250"/>
      <c r="X20" s="250"/>
      <c r="Y20" s="77" t="s">
        <v>4</v>
      </c>
      <c r="Z20" s="98"/>
      <c r="AA20" s="1"/>
      <c r="AB20" s="1"/>
      <c r="AC20" s="1"/>
      <c r="AD20" s="1"/>
      <c r="AE20" s="1"/>
      <c r="AF20" s="1"/>
      <c r="AG20" s="1"/>
      <c r="AH20" s="1"/>
      <c r="AI20" s="1"/>
      <c r="AJ20" s="1"/>
      <c r="AK20" s="1"/>
      <c r="AL20" s="1"/>
    </row>
    <row r="21" spans="1:40" s="17" customFormat="1" ht="21" customHeight="1">
      <c r="A21" s="400"/>
      <c r="B21" s="401"/>
      <c r="C21" s="398"/>
      <c r="D21" s="398"/>
      <c r="E21" s="246"/>
      <c r="F21" s="247"/>
      <c r="G21" s="247"/>
      <c r="H21" s="247"/>
      <c r="I21" s="248"/>
      <c r="J21" s="399"/>
      <c r="K21" s="399"/>
      <c r="L21" s="399"/>
      <c r="M21" s="399"/>
      <c r="N21" s="399"/>
      <c r="O21" s="399"/>
      <c r="P21" s="399"/>
      <c r="Q21" s="399"/>
      <c r="R21" s="399"/>
      <c r="S21" s="399"/>
      <c r="T21" s="399"/>
      <c r="U21" s="399"/>
      <c r="V21" s="222"/>
      <c r="W21" s="250"/>
      <c r="X21" s="250"/>
      <c r="Y21" s="77" t="s">
        <v>4</v>
      </c>
      <c r="Z21" s="98"/>
      <c r="AA21" s="1"/>
      <c r="AB21" s="1"/>
      <c r="AC21" s="1"/>
      <c r="AD21" s="1"/>
      <c r="AE21" s="1"/>
      <c r="AF21" s="1"/>
      <c r="AG21" s="1"/>
      <c r="AH21" s="1"/>
      <c r="AI21" s="1"/>
      <c r="AJ21" s="1"/>
      <c r="AK21" s="1"/>
      <c r="AL21" s="1"/>
    </row>
    <row r="22" spans="1:40" s="17" customFormat="1" ht="21" customHeight="1">
      <c r="A22" s="400"/>
      <c r="B22" s="401"/>
      <c r="C22" s="398"/>
      <c r="D22" s="398"/>
      <c r="E22" s="246"/>
      <c r="F22" s="247"/>
      <c r="G22" s="247"/>
      <c r="H22" s="247"/>
      <c r="I22" s="248"/>
      <c r="J22" s="399"/>
      <c r="K22" s="399"/>
      <c r="L22" s="399"/>
      <c r="M22" s="399"/>
      <c r="N22" s="399"/>
      <c r="O22" s="399"/>
      <c r="P22" s="399"/>
      <c r="Q22" s="399"/>
      <c r="R22" s="399"/>
      <c r="S22" s="399"/>
      <c r="T22" s="399"/>
      <c r="U22" s="399"/>
      <c r="V22" s="222"/>
      <c r="W22" s="250"/>
      <c r="X22" s="250"/>
      <c r="Y22" s="77" t="s">
        <v>4</v>
      </c>
      <c r="Z22" s="98"/>
      <c r="AA22" s="1"/>
      <c r="AB22" s="1"/>
      <c r="AC22" s="1"/>
      <c r="AD22" s="1"/>
      <c r="AE22" s="1"/>
      <c r="AF22" s="1"/>
      <c r="AG22" s="1"/>
      <c r="AH22" s="1"/>
      <c r="AI22" s="1"/>
      <c r="AJ22" s="1"/>
      <c r="AK22" s="1"/>
      <c r="AL22" s="1"/>
    </row>
    <row r="23" spans="1:40" s="17" customFormat="1" ht="21" customHeight="1">
      <c r="A23" s="396"/>
      <c r="B23" s="397"/>
      <c r="C23" s="398"/>
      <c r="D23" s="398"/>
      <c r="E23" s="246"/>
      <c r="F23" s="247"/>
      <c r="G23" s="247"/>
      <c r="H23" s="247"/>
      <c r="I23" s="248"/>
      <c r="J23" s="399"/>
      <c r="K23" s="399"/>
      <c r="L23" s="399"/>
      <c r="M23" s="399"/>
      <c r="N23" s="399"/>
      <c r="O23" s="399"/>
      <c r="P23" s="399"/>
      <c r="Q23" s="399"/>
      <c r="R23" s="399"/>
      <c r="S23" s="399"/>
      <c r="T23" s="399"/>
      <c r="U23" s="399"/>
      <c r="V23" s="222"/>
      <c r="W23" s="250"/>
      <c r="X23" s="250"/>
      <c r="Y23" s="77" t="s">
        <v>4</v>
      </c>
      <c r="Z23" s="98"/>
      <c r="AA23" s="1"/>
      <c r="AB23" s="1"/>
      <c r="AC23" s="1"/>
      <c r="AD23" s="1"/>
      <c r="AE23" s="1"/>
      <c r="AF23" s="1"/>
      <c r="AG23" s="1"/>
      <c r="AH23" s="1"/>
      <c r="AI23" s="1"/>
      <c r="AJ23" s="1"/>
      <c r="AK23" s="1"/>
      <c r="AL23" s="1"/>
      <c r="AM23" s="1"/>
      <c r="AN23" s="1"/>
    </row>
    <row r="24" spans="1:40" s="17" customFormat="1" ht="21" customHeight="1">
      <c r="A24" s="396"/>
      <c r="B24" s="397"/>
      <c r="C24" s="398"/>
      <c r="D24" s="398"/>
      <c r="E24" s="246"/>
      <c r="F24" s="247"/>
      <c r="G24" s="247"/>
      <c r="H24" s="247"/>
      <c r="I24" s="248"/>
      <c r="J24" s="399"/>
      <c r="K24" s="399"/>
      <c r="L24" s="399"/>
      <c r="M24" s="399"/>
      <c r="N24" s="399"/>
      <c r="O24" s="399"/>
      <c r="P24" s="399"/>
      <c r="Q24" s="399"/>
      <c r="R24" s="399"/>
      <c r="S24" s="399"/>
      <c r="T24" s="399"/>
      <c r="U24" s="399"/>
      <c r="V24" s="222"/>
      <c r="W24" s="250"/>
      <c r="X24" s="250"/>
      <c r="Y24" s="77" t="s">
        <v>4</v>
      </c>
      <c r="Z24" s="98"/>
      <c r="AA24" s="1"/>
      <c r="AB24" s="1"/>
      <c r="AC24" s="1"/>
      <c r="AD24" s="1"/>
      <c r="AE24" s="1"/>
      <c r="AF24" s="1"/>
      <c r="AG24" s="1"/>
      <c r="AH24" s="1"/>
      <c r="AI24" s="1"/>
      <c r="AJ24" s="1"/>
      <c r="AK24" s="1"/>
      <c r="AL24" s="1"/>
      <c r="AM24" s="1"/>
      <c r="AN24" s="1"/>
    </row>
    <row r="25" spans="1:40" s="17" customFormat="1" ht="21" customHeight="1">
      <c r="A25" s="396"/>
      <c r="B25" s="397"/>
      <c r="C25" s="398"/>
      <c r="D25" s="398"/>
      <c r="E25" s="246"/>
      <c r="F25" s="247"/>
      <c r="G25" s="247"/>
      <c r="H25" s="247"/>
      <c r="I25" s="248"/>
      <c r="J25" s="399"/>
      <c r="K25" s="399"/>
      <c r="L25" s="399"/>
      <c r="M25" s="399"/>
      <c r="N25" s="399"/>
      <c r="O25" s="399"/>
      <c r="P25" s="399"/>
      <c r="Q25" s="399"/>
      <c r="R25" s="399"/>
      <c r="S25" s="399"/>
      <c r="T25" s="399"/>
      <c r="U25" s="399"/>
      <c r="V25" s="222"/>
      <c r="W25" s="250"/>
      <c r="X25" s="250"/>
      <c r="Y25" s="77" t="s">
        <v>4</v>
      </c>
      <c r="Z25" s="98"/>
      <c r="AA25" s="1"/>
      <c r="AB25" s="1"/>
      <c r="AC25" s="1"/>
      <c r="AD25" s="1"/>
      <c r="AE25" s="1"/>
      <c r="AF25" s="1"/>
      <c r="AG25" s="1"/>
      <c r="AH25" s="1"/>
      <c r="AI25" s="1"/>
      <c r="AJ25" s="1"/>
      <c r="AK25" s="1"/>
      <c r="AL25" s="1"/>
      <c r="AM25" s="1"/>
      <c r="AN25" s="1"/>
    </row>
    <row r="26" spans="1:40" ht="21" customHeight="1">
      <c r="A26" s="396"/>
      <c r="B26" s="397"/>
      <c r="C26" s="398"/>
      <c r="D26" s="398"/>
      <c r="E26" s="246"/>
      <c r="F26" s="247"/>
      <c r="G26" s="247"/>
      <c r="H26" s="247"/>
      <c r="I26" s="248"/>
      <c r="J26" s="399"/>
      <c r="K26" s="399"/>
      <c r="L26" s="399"/>
      <c r="M26" s="399"/>
      <c r="N26" s="399"/>
      <c r="O26" s="399"/>
      <c r="P26" s="399"/>
      <c r="Q26" s="399"/>
      <c r="R26" s="399"/>
      <c r="S26" s="399"/>
      <c r="T26" s="399"/>
      <c r="U26" s="399"/>
      <c r="V26" s="222"/>
      <c r="W26" s="250"/>
      <c r="X26" s="250"/>
      <c r="Y26" s="77" t="s">
        <v>4</v>
      </c>
      <c r="Z26" s="98"/>
    </row>
    <row r="27" spans="1:40" ht="21" customHeight="1">
      <c r="A27" s="396"/>
      <c r="B27" s="397"/>
      <c r="C27" s="398"/>
      <c r="D27" s="398"/>
      <c r="E27" s="246"/>
      <c r="F27" s="247"/>
      <c r="G27" s="247"/>
      <c r="H27" s="247"/>
      <c r="I27" s="248"/>
      <c r="J27" s="399"/>
      <c r="K27" s="399"/>
      <c r="L27" s="399"/>
      <c r="M27" s="399"/>
      <c r="N27" s="399"/>
      <c r="O27" s="399"/>
      <c r="P27" s="399"/>
      <c r="Q27" s="399"/>
      <c r="R27" s="399"/>
      <c r="S27" s="399"/>
      <c r="T27" s="399"/>
      <c r="U27" s="399"/>
      <c r="V27" s="222"/>
      <c r="W27" s="250"/>
      <c r="X27" s="250"/>
      <c r="Y27" s="77" t="s">
        <v>4</v>
      </c>
      <c r="Z27" s="98"/>
    </row>
    <row r="28" spans="1:40" ht="21" customHeight="1">
      <c r="A28" s="396"/>
      <c r="B28" s="397"/>
      <c r="C28" s="398"/>
      <c r="D28" s="398"/>
      <c r="E28" s="246"/>
      <c r="F28" s="247"/>
      <c r="G28" s="247"/>
      <c r="H28" s="247"/>
      <c r="I28" s="248"/>
      <c r="J28" s="399"/>
      <c r="K28" s="399"/>
      <c r="L28" s="399"/>
      <c r="M28" s="399"/>
      <c r="N28" s="399"/>
      <c r="O28" s="399"/>
      <c r="P28" s="399"/>
      <c r="Q28" s="399"/>
      <c r="R28" s="399"/>
      <c r="S28" s="399"/>
      <c r="T28" s="399"/>
      <c r="U28" s="399"/>
      <c r="V28" s="222"/>
      <c r="W28" s="250"/>
      <c r="X28" s="250"/>
      <c r="Y28" s="77" t="s">
        <v>4</v>
      </c>
      <c r="Z28" s="98"/>
    </row>
    <row r="29" spans="1:40" ht="21" customHeight="1">
      <c r="A29" s="396"/>
      <c r="B29" s="397"/>
      <c r="C29" s="398"/>
      <c r="D29" s="398"/>
      <c r="E29" s="246"/>
      <c r="F29" s="247"/>
      <c r="G29" s="247"/>
      <c r="H29" s="247"/>
      <c r="I29" s="248"/>
      <c r="J29" s="399"/>
      <c r="K29" s="399"/>
      <c r="L29" s="399"/>
      <c r="M29" s="399"/>
      <c r="N29" s="399"/>
      <c r="O29" s="399"/>
      <c r="P29" s="399"/>
      <c r="Q29" s="399"/>
      <c r="R29" s="399"/>
      <c r="S29" s="399"/>
      <c r="T29" s="399"/>
      <c r="U29" s="399"/>
      <c r="V29" s="222"/>
      <c r="W29" s="250"/>
      <c r="X29" s="250"/>
      <c r="Y29" s="77" t="s">
        <v>4</v>
      </c>
      <c r="Z29" s="98"/>
    </row>
    <row r="30" spans="1:40" ht="21" customHeight="1">
      <c r="A30" s="396"/>
      <c r="B30" s="397"/>
      <c r="C30" s="398"/>
      <c r="D30" s="398"/>
      <c r="E30" s="246"/>
      <c r="F30" s="247"/>
      <c r="G30" s="247"/>
      <c r="H30" s="247"/>
      <c r="I30" s="248"/>
      <c r="J30" s="399"/>
      <c r="K30" s="399"/>
      <c r="L30" s="399"/>
      <c r="M30" s="399"/>
      <c r="N30" s="399"/>
      <c r="O30" s="399"/>
      <c r="P30" s="399"/>
      <c r="Q30" s="399"/>
      <c r="R30" s="399"/>
      <c r="S30" s="399"/>
      <c r="T30" s="399"/>
      <c r="U30" s="399"/>
      <c r="V30" s="222"/>
      <c r="W30" s="250"/>
      <c r="X30" s="250"/>
      <c r="Y30" s="77" t="s">
        <v>4</v>
      </c>
      <c r="Z30" s="98"/>
    </row>
    <row r="31" spans="1:40" ht="21" customHeight="1" thickBot="1">
      <c r="A31" s="364"/>
      <c r="B31" s="365"/>
      <c r="C31" s="366"/>
      <c r="D31" s="366"/>
      <c r="E31" s="367"/>
      <c r="F31" s="368"/>
      <c r="G31" s="368"/>
      <c r="H31" s="368"/>
      <c r="I31" s="369"/>
      <c r="J31" s="370"/>
      <c r="K31" s="370"/>
      <c r="L31" s="370"/>
      <c r="M31" s="370"/>
      <c r="N31" s="370"/>
      <c r="O31" s="370"/>
      <c r="P31" s="370"/>
      <c r="Q31" s="370"/>
      <c r="R31" s="370"/>
      <c r="S31" s="370"/>
      <c r="T31" s="370"/>
      <c r="U31" s="370"/>
      <c r="V31" s="222"/>
      <c r="W31" s="250"/>
      <c r="X31" s="250"/>
      <c r="Y31" s="59" t="s">
        <v>4</v>
      </c>
      <c r="Z31" s="99"/>
    </row>
    <row r="32" spans="1:40" ht="21" customHeight="1" thickBot="1">
      <c r="A32" s="80"/>
      <c r="U32" s="82" t="s">
        <v>34</v>
      </c>
      <c r="V32" s="383">
        <f>SUM(V12:Y31)</f>
        <v>0</v>
      </c>
      <c r="W32" s="383"/>
      <c r="X32" s="383"/>
      <c r="Y32" s="69" t="s">
        <v>4</v>
      </c>
      <c r="Z32" s="19"/>
      <c r="AA32" s="81"/>
    </row>
    <row r="33" spans="2:25" ht="9" customHeight="1" thickBot="1">
      <c r="Y33" s="1"/>
    </row>
    <row r="34" spans="2:25" ht="18.75" customHeight="1">
      <c r="B34" s="287" t="s">
        <v>36</v>
      </c>
      <c r="C34" s="210"/>
      <c r="D34" s="210"/>
      <c r="E34" s="210"/>
      <c r="F34" s="288"/>
      <c r="G34" s="209" t="s">
        <v>37</v>
      </c>
      <c r="H34" s="210"/>
      <c r="I34" s="210"/>
      <c r="J34" s="210"/>
      <c r="K34" s="210"/>
      <c r="L34" s="210"/>
      <c r="M34" s="210"/>
      <c r="N34" s="288"/>
      <c r="O34" s="78" t="s">
        <v>38</v>
      </c>
      <c r="P34" s="209" t="s">
        <v>39</v>
      </c>
      <c r="Q34" s="210"/>
      <c r="R34" s="210"/>
      <c r="S34" s="211"/>
      <c r="T34" s="384" t="s">
        <v>213</v>
      </c>
      <c r="U34" s="385"/>
      <c r="V34" s="385"/>
      <c r="W34" s="385"/>
      <c r="X34" s="385"/>
      <c r="Y34" s="386"/>
    </row>
    <row r="35" spans="2:25" ht="20.25" customHeight="1">
      <c r="B35" s="390" t="s">
        <v>156</v>
      </c>
      <c r="C35" s="391"/>
      <c r="D35" s="391"/>
      <c r="E35" s="391"/>
      <c r="F35" s="392"/>
      <c r="G35" s="393" t="s">
        <v>158</v>
      </c>
      <c r="H35" s="391"/>
      <c r="I35" s="391"/>
      <c r="J35" s="391"/>
      <c r="K35" s="391"/>
      <c r="L35" s="391"/>
      <c r="M35" s="391"/>
      <c r="N35" s="392"/>
      <c r="O35" s="87" t="s">
        <v>127</v>
      </c>
      <c r="P35" s="394">
        <f>'2-4実績報告'!S28</f>
        <v>100000</v>
      </c>
      <c r="Q35" s="395"/>
      <c r="R35" s="395"/>
      <c r="S35" s="88" t="s">
        <v>4</v>
      </c>
      <c r="T35" s="387"/>
      <c r="U35" s="388"/>
      <c r="V35" s="388"/>
      <c r="W35" s="388"/>
      <c r="X35" s="388"/>
      <c r="Y35" s="389"/>
    </row>
    <row r="36" spans="2:25" ht="20.25" customHeight="1">
      <c r="B36" s="371" t="s">
        <v>150</v>
      </c>
      <c r="C36" s="372"/>
      <c r="D36" s="372"/>
      <c r="E36" s="372"/>
      <c r="F36" s="373"/>
      <c r="G36" s="374" t="s">
        <v>160</v>
      </c>
      <c r="H36" s="372"/>
      <c r="I36" s="372"/>
      <c r="J36" s="372"/>
      <c r="K36" s="372"/>
      <c r="L36" s="372"/>
      <c r="M36" s="372"/>
      <c r="N36" s="373"/>
      <c r="O36" s="89" t="s">
        <v>155</v>
      </c>
      <c r="P36" s="375">
        <f>V32-L7</f>
        <v>0</v>
      </c>
      <c r="Q36" s="376"/>
      <c r="R36" s="376"/>
      <c r="S36" s="38" t="s">
        <v>4</v>
      </c>
      <c r="T36" s="223">
        <f>MIN(P35:P37)</f>
        <v>0</v>
      </c>
      <c r="U36" s="224"/>
      <c r="V36" s="224"/>
      <c r="W36" s="224"/>
      <c r="X36" s="224"/>
      <c r="Y36" s="39"/>
    </row>
    <row r="37" spans="2:25" ht="20.25" customHeight="1" thickBot="1">
      <c r="B37" s="377" t="s">
        <v>157</v>
      </c>
      <c r="C37" s="378"/>
      <c r="D37" s="378"/>
      <c r="E37" s="378"/>
      <c r="F37" s="379"/>
      <c r="G37" s="380" t="s">
        <v>159</v>
      </c>
      <c r="H37" s="378"/>
      <c r="I37" s="378"/>
      <c r="J37" s="378"/>
      <c r="K37" s="378"/>
      <c r="L37" s="378"/>
      <c r="M37" s="378"/>
      <c r="N37" s="379"/>
      <c r="O37" s="83" t="s">
        <v>151</v>
      </c>
      <c r="P37" s="381">
        <f>ROUNDDOWN(V32,-3)</f>
        <v>0</v>
      </c>
      <c r="Q37" s="382"/>
      <c r="R37" s="382"/>
      <c r="S37" s="28" t="s">
        <v>4</v>
      </c>
      <c r="T37" s="225"/>
      <c r="U37" s="226"/>
      <c r="V37" s="226"/>
      <c r="W37" s="226"/>
      <c r="X37" s="226"/>
      <c r="Y37" s="86" t="s">
        <v>4</v>
      </c>
    </row>
    <row r="38" spans="2:25">
      <c r="Y38" s="1"/>
    </row>
  </sheetData>
  <sheetProtection algorithmName="SHA-512" hashValue="tVae94KsT6LuXgic4RmH60k4N3w3XvjVantvMOjnYutEYzu+zs8pGQ/aaBxWrxefm1aq1xPwLw8/oQRhLWxfHw==" saltValue="GyAqnMGji1YRPL9D3Ba8yg==" spinCount="100000" sheet="1" formatCells="0" formatColumns="0" formatRows="0" insertRows="0"/>
  <mergeCells count="139">
    <mergeCell ref="A6:E6"/>
    <mergeCell ref="F6:I6"/>
    <mergeCell ref="K6:N6"/>
    <mergeCell ref="P6:X6"/>
    <mergeCell ref="A7:E7"/>
    <mergeCell ref="F7:I7"/>
    <mergeCell ref="L7:N7"/>
    <mergeCell ref="P7:X7"/>
    <mergeCell ref="R2:Y2"/>
    <mergeCell ref="A4:X4"/>
    <mergeCell ref="A5:E5"/>
    <mergeCell ref="F5:J5"/>
    <mergeCell ref="K5:O5"/>
    <mergeCell ref="P5:X5"/>
    <mergeCell ref="A8:E8"/>
    <mergeCell ref="G8:I8"/>
    <mergeCell ref="L8:N8"/>
    <mergeCell ref="P8:X8"/>
    <mergeCell ref="A10:Z10"/>
    <mergeCell ref="A11:B11"/>
    <mergeCell ref="C11:D11"/>
    <mergeCell ref="E11:I11"/>
    <mergeCell ref="J11:U11"/>
    <mergeCell ref="V11:Y11"/>
    <mergeCell ref="A12:B12"/>
    <mergeCell ref="C12:D12"/>
    <mergeCell ref="E12:I12"/>
    <mergeCell ref="J12:U12"/>
    <mergeCell ref="V12:X12"/>
    <mergeCell ref="A13:B13"/>
    <mergeCell ref="C13:D13"/>
    <mergeCell ref="E13:I13"/>
    <mergeCell ref="J13:U13"/>
    <mergeCell ref="V13:X13"/>
    <mergeCell ref="A14:B14"/>
    <mergeCell ref="C14:D14"/>
    <mergeCell ref="E14:I14"/>
    <mergeCell ref="J14:U14"/>
    <mergeCell ref="V14:X14"/>
    <mergeCell ref="A15:B15"/>
    <mergeCell ref="C15:D15"/>
    <mergeCell ref="E15:I15"/>
    <mergeCell ref="J15:U15"/>
    <mergeCell ref="V15:X15"/>
    <mergeCell ref="A16:B16"/>
    <mergeCell ref="C16:D16"/>
    <mergeCell ref="E18:I18"/>
    <mergeCell ref="J16:U16"/>
    <mergeCell ref="V16:X16"/>
    <mergeCell ref="A17:B17"/>
    <mergeCell ref="C17:D17"/>
    <mergeCell ref="E17:I17"/>
    <mergeCell ref="J17:U17"/>
    <mergeCell ref="V17:X17"/>
    <mergeCell ref="E16:I16"/>
    <mergeCell ref="A18:B18"/>
    <mergeCell ref="C18:D18"/>
    <mergeCell ref="J18:U18"/>
    <mergeCell ref="V18:X18"/>
    <mergeCell ref="A19:B19"/>
    <mergeCell ref="C19:D19"/>
    <mergeCell ref="E19:I19"/>
    <mergeCell ref="J19:U19"/>
    <mergeCell ref="V19:X19"/>
    <mergeCell ref="A20:B20"/>
    <mergeCell ref="C20:D20"/>
    <mergeCell ref="E20:I20"/>
    <mergeCell ref="J20:U20"/>
    <mergeCell ref="V20:X20"/>
    <mergeCell ref="A21:B21"/>
    <mergeCell ref="C21:D21"/>
    <mergeCell ref="E21:I21"/>
    <mergeCell ref="J21:U21"/>
    <mergeCell ref="V21:X21"/>
    <mergeCell ref="A22:B22"/>
    <mergeCell ref="C22:D22"/>
    <mergeCell ref="E22:I22"/>
    <mergeCell ref="J22:U22"/>
    <mergeCell ref="V22:X22"/>
    <mergeCell ref="A23:B23"/>
    <mergeCell ref="C23:D23"/>
    <mergeCell ref="E23:I23"/>
    <mergeCell ref="J23:U23"/>
    <mergeCell ref="V23:X23"/>
    <mergeCell ref="A24:B24"/>
    <mergeCell ref="C24:D24"/>
    <mergeCell ref="E24:I24"/>
    <mergeCell ref="J24:U24"/>
    <mergeCell ref="V24:X24"/>
    <mergeCell ref="A25:B25"/>
    <mergeCell ref="C25:D25"/>
    <mergeCell ref="E25:I25"/>
    <mergeCell ref="J25:U25"/>
    <mergeCell ref="V25:X25"/>
    <mergeCell ref="A26:B26"/>
    <mergeCell ref="C26:D26"/>
    <mergeCell ref="E26:I26"/>
    <mergeCell ref="J26:U26"/>
    <mergeCell ref="V26:X26"/>
    <mergeCell ref="A27:B27"/>
    <mergeCell ref="C27:D27"/>
    <mergeCell ref="E27:I27"/>
    <mergeCell ref="J27:U27"/>
    <mergeCell ref="V27:X27"/>
    <mergeCell ref="A28:B28"/>
    <mergeCell ref="C28:D28"/>
    <mergeCell ref="E28:I28"/>
    <mergeCell ref="J28:U28"/>
    <mergeCell ref="V28:X28"/>
    <mergeCell ref="A29:B29"/>
    <mergeCell ref="C29:D29"/>
    <mergeCell ref="E29:I29"/>
    <mergeCell ref="J29:U29"/>
    <mergeCell ref="V29:X29"/>
    <mergeCell ref="A30:B30"/>
    <mergeCell ref="C30:D30"/>
    <mergeCell ref="E30:I30"/>
    <mergeCell ref="J30:U30"/>
    <mergeCell ref="V30:X30"/>
    <mergeCell ref="A31:B31"/>
    <mergeCell ref="C31:D31"/>
    <mergeCell ref="E31:I31"/>
    <mergeCell ref="J31:U31"/>
    <mergeCell ref="V31:X31"/>
    <mergeCell ref="B36:F36"/>
    <mergeCell ref="G36:N36"/>
    <mergeCell ref="P36:R36"/>
    <mergeCell ref="T36:X37"/>
    <mergeCell ref="B37:F37"/>
    <mergeCell ref="G37:N37"/>
    <mergeCell ref="P37:R37"/>
    <mergeCell ref="V32:X32"/>
    <mergeCell ref="B34:F34"/>
    <mergeCell ref="G34:N34"/>
    <mergeCell ref="P34:S34"/>
    <mergeCell ref="T34:Y35"/>
    <mergeCell ref="B35:F35"/>
    <mergeCell ref="G35:N35"/>
    <mergeCell ref="P35:R35"/>
  </mergeCells>
  <phoneticPr fontId="2"/>
  <conditionalFormatting sqref="A10:A31">
    <cfRule type="expression" dxfId="99" priority="8">
      <formula>#REF!="このシートは行政テーマ型事業用です。"</formula>
    </cfRule>
  </conditionalFormatting>
  <conditionalFormatting sqref="A12:A31">
    <cfRule type="containsBlanks" dxfId="98" priority="7">
      <formula>LEN(TRIM(A12))=0</formula>
    </cfRule>
  </conditionalFormatting>
  <conditionalFormatting sqref="A5:P6 A7:L7 O7:P7 A3:U3 A4 A8:P8 A9:U9">
    <cfRule type="expression" dxfId="97" priority="57">
      <formula>#REF!="このシートは行政テーマ型事業用です。"</formula>
    </cfRule>
  </conditionalFormatting>
  <conditionalFormatting sqref="A32:V32 Z32">
    <cfRule type="expression" dxfId="96" priority="51">
      <formula>#REF!="このシートは行政テーマ型事業用です。"</formula>
    </cfRule>
  </conditionalFormatting>
  <conditionalFormatting sqref="C11:C31">
    <cfRule type="expression" dxfId="95" priority="6">
      <formula>#REF!="このシートは行政テーマ型事業用です。"</formula>
    </cfRule>
  </conditionalFormatting>
  <conditionalFormatting sqref="C12:C31">
    <cfRule type="containsBlanks" dxfId="94" priority="5">
      <formula>LEN(TRIM(C12))=0</formula>
    </cfRule>
  </conditionalFormatting>
  <conditionalFormatting sqref="E11:E31">
    <cfRule type="expression" dxfId="93" priority="4">
      <formula>#REF!="このシートは行政テーマ型事業用です。"</formula>
    </cfRule>
  </conditionalFormatting>
  <conditionalFormatting sqref="E12:V31">
    <cfRule type="containsBlanks" dxfId="92" priority="1">
      <formula>LEN(TRIM(E12))=0</formula>
    </cfRule>
  </conditionalFormatting>
  <conditionalFormatting sqref="F6:I7">
    <cfRule type="expression" dxfId="91" priority="58">
      <formula>#REF!&lt;&gt;""</formula>
    </cfRule>
  </conditionalFormatting>
  <conditionalFormatting sqref="J11:J31">
    <cfRule type="expression" dxfId="90" priority="2">
      <formula>#REF!="このシートは行政テーマ型事業用です。"</formula>
    </cfRule>
  </conditionalFormatting>
  <conditionalFormatting sqref="K7:L7 K6:N6">
    <cfRule type="containsBlanks" dxfId="89" priority="53">
      <formula>LEN(TRIM(K6))=0</formula>
    </cfRule>
  </conditionalFormatting>
  <conditionalFormatting sqref="K7:L7">
    <cfRule type="containsBlanks" dxfId="88" priority="49">
      <formula>LEN(TRIM(K7))=0</formula>
    </cfRule>
  </conditionalFormatting>
  <conditionalFormatting sqref="K6:N6 K7:L7">
    <cfRule type="expression" dxfId="87" priority="54">
      <formula>#REF!&lt;&gt;""</formula>
    </cfRule>
  </conditionalFormatting>
  <conditionalFormatting sqref="L8:N8 V32:X32">
    <cfRule type="expression" dxfId="86" priority="43">
      <formula>$V$32=$L$8</formula>
    </cfRule>
  </conditionalFormatting>
  <conditionalFormatting sqref="L8:N8">
    <cfRule type="expression" dxfId="85" priority="42">
      <formula>$L$8=$V$32</formula>
    </cfRule>
  </conditionalFormatting>
  <conditionalFormatting sqref="P6:P7 F6:I7">
    <cfRule type="containsBlanks" dxfId="84" priority="55">
      <formula>LEN(TRIM(F6))=0</formula>
    </cfRule>
  </conditionalFormatting>
  <conditionalFormatting sqref="P7:X7">
    <cfRule type="containsBlanks" dxfId="83" priority="50">
      <formula>LEN(TRIM(P7))=0</formula>
    </cfRule>
  </conditionalFormatting>
  <conditionalFormatting sqref="T34 B34:B37 G34:G37 O34:P37 S35 S36:T36 S37">
    <cfRule type="expression" dxfId="82" priority="48">
      <formula>#REF!="このシートは行政テーマ型事業用です。"</formula>
    </cfRule>
  </conditionalFormatting>
  <conditionalFormatting sqref="V32:X32">
    <cfRule type="expression" dxfId="81" priority="41">
      <formula>$L$8=$V$32</formula>
    </cfRule>
    <cfRule type="expression" dxfId="80" priority="40">
      <formula>$L$8=$V$32</formula>
    </cfRule>
  </conditionalFormatting>
  <conditionalFormatting sqref="X3">
    <cfRule type="expression" dxfId="79" priority="52">
      <formula>#REF!="このシートは行政テーマ型事業用です。"</formula>
    </cfRule>
  </conditionalFormatting>
  <conditionalFormatting sqref="Y12:Z31 V11:V31">
    <cfRule type="expression" dxfId="78" priority="45">
      <formula>#REF!="このシートは行政テーマ型事業用です。"</formula>
    </cfRule>
  </conditionalFormatting>
  <conditionalFormatting sqref="Z12:Z31">
    <cfRule type="containsBlanks" dxfId="77" priority="39">
      <formula>LEN(TRIM(Z12))=0</formula>
    </cfRule>
  </conditionalFormatting>
  <dataValidations count="2">
    <dataValidation type="list" allowBlank="1" showInputMessage="1" showErrorMessage="1" sqref="E12:I15 E17:I17 E19:I31" xr:uid="{583CF2FB-BA32-4085-80BA-4C402F64388B}">
      <formula1>INDIRECT(C12)</formula1>
    </dataValidation>
    <dataValidation type="list" allowBlank="1" showInputMessage="1" showErrorMessage="1" sqref="E18:I18" xr:uid="{7296DF27-BC3C-49F8-ABFD-BA518F02D5C7}">
      <formula1>INDIRECT(C16)</formula1>
    </dataValidation>
  </dataValidations>
  <printOptions horizontalCentered="1"/>
  <pageMargins left="0.59055118110236227" right="0.59055118110236227" top="0.59055118110236227" bottom="0.59055118110236227" header="0.31496062992125984" footer="0.31496062992125984"/>
  <pageSetup paperSize="9" scale="98" orientation="portrait" r:id="rId1"/>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r:uid="{0EE5C384-F690-4F08-B583-9DE821277863}">
          <x14:formula1>
            <xm:f>ドロップダウンリスト!$A$5:$A$14</xm:f>
          </x14:formula1>
          <xm:sqref>C12:D31</xm:sqref>
        </x14:dataValidation>
        <x14:dataValidation type="date" allowBlank="1" showInputMessage="1" showErrorMessage="1" xr:uid="{1CEA6EF4-1BCB-4611-911F-48FCD8F852E9}">
          <x14:formula1>
            <xm:f>ドロップダウンリスト!$B$2</xm:f>
          </x14:formula1>
          <x14:formula2>
            <xm:f>ドロップダウンリスト!$C$2</xm:f>
          </x14:formula2>
          <xm:sqref>A12:B31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98766-D72B-4ECD-BF5F-31FA0BE520B2}">
  <sheetPr>
    <tabColor rgb="FF00B050"/>
  </sheetPr>
  <dimension ref="A1:AB55"/>
  <sheetViews>
    <sheetView view="pageBreakPreview" zoomScaleNormal="100" zoomScaleSheetLayoutView="100" workbookViewId="0"/>
  </sheetViews>
  <sheetFormatPr baseColWidth="10" defaultColWidth="9" defaultRowHeight="14"/>
  <cols>
    <col min="1" max="14" width="3" style="1" customWidth="1"/>
    <col min="15" max="15" width="6.5" style="1" customWidth="1"/>
    <col min="16" max="18" width="3" style="1" customWidth="1"/>
    <col min="19" max="19" width="2.5" style="1" customWidth="1"/>
    <col min="20" max="20" width="2.6640625" style="1" customWidth="1"/>
    <col min="21" max="21" width="2.5" style="1" customWidth="1"/>
    <col min="22" max="68" width="3" style="1" customWidth="1"/>
    <col min="69" max="16384" width="9" style="1"/>
  </cols>
  <sheetData>
    <row r="1" spans="1:26">
      <c r="A1" s="1" t="s">
        <v>146</v>
      </c>
    </row>
    <row r="2" spans="1:26" ht="18.75" customHeight="1">
      <c r="F2" s="2"/>
      <c r="T2" s="2" t="s">
        <v>18</v>
      </c>
      <c r="U2" s="18"/>
      <c r="V2" s="1" t="s">
        <v>17</v>
      </c>
      <c r="W2" s="18"/>
      <c r="X2" s="1" t="s">
        <v>16</v>
      </c>
      <c r="Y2" s="18"/>
      <c r="Z2" s="1" t="s">
        <v>15</v>
      </c>
    </row>
    <row r="4" spans="1:26">
      <c r="A4" s="1" t="s">
        <v>0</v>
      </c>
    </row>
    <row r="5" spans="1:26">
      <c r="O5" s="13" t="s">
        <v>1</v>
      </c>
    </row>
    <row r="6" spans="1:26" ht="20.25" customHeight="1">
      <c r="N6" s="10"/>
      <c r="O6" s="10"/>
      <c r="P6" s="8" t="s">
        <v>13</v>
      </c>
      <c r="Q6" s="294">
        <f>'2-1申請書'!Q6:Z6</f>
        <v>0</v>
      </c>
      <c r="R6" s="294"/>
      <c r="S6" s="294"/>
      <c r="T6" s="294"/>
      <c r="U6" s="294"/>
      <c r="V6" s="294"/>
      <c r="W6" s="294"/>
      <c r="X6" s="294"/>
      <c r="Y6" s="294"/>
      <c r="Z6" s="294"/>
    </row>
    <row r="7" spans="1:26" ht="27" customHeight="1">
      <c r="N7" s="3"/>
      <c r="O7" s="3"/>
      <c r="P7" s="9" t="s">
        <v>23</v>
      </c>
      <c r="Q7" s="335">
        <f>'2-1申請書'!Q7:Z7</f>
        <v>0</v>
      </c>
      <c r="R7" s="335"/>
      <c r="S7" s="335"/>
      <c r="T7" s="335"/>
      <c r="U7" s="335"/>
      <c r="V7" s="335"/>
      <c r="W7" s="335"/>
      <c r="X7" s="335"/>
      <c r="Y7" s="335"/>
      <c r="Z7" s="335"/>
    </row>
    <row r="8" spans="1:26" ht="27" customHeight="1">
      <c r="N8" s="3"/>
      <c r="O8" s="3"/>
      <c r="P8" s="9" t="s">
        <v>211</v>
      </c>
      <c r="Q8" s="335">
        <f>'2-1申請書'!Q8</f>
        <v>0</v>
      </c>
      <c r="R8" s="335"/>
      <c r="S8" s="335"/>
      <c r="T8" s="335"/>
      <c r="U8" s="335"/>
      <c r="V8" s="335"/>
      <c r="W8" s="335"/>
      <c r="X8" s="335"/>
      <c r="Y8" s="335"/>
      <c r="Z8" s="335"/>
    </row>
    <row r="9" spans="1:26" ht="27" customHeight="1">
      <c r="N9" s="3"/>
      <c r="O9" s="3"/>
      <c r="P9" s="9" t="s">
        <v>112</v>
      </c>
      <c r="Q9" s="502">
        <f>'2-4実績報告'!U32</f>
        <v>0</v>
      </c>
      <c r="R9" s="502"/>
      <c r="S9" s="502"/>
      <c r="T9" s="502"/>
      <c r="U9" s="502"/>
      <c r="V9" s="502"/>
      <c r="W9" s="502"/>
      <c r="X9" s="502"/>
      <c r="Y9" s="502"/>
      <c r="Z9" s="502"/>
    </row>
    <row r="10" spans="1:26" ht="27" customHeight="1">
      <c r="N10" s="3"/>
      <c r="O10" s="3"/>
      <c r="P10" s="9" t="s">
        <v>113</v>
      </c>
      <c r="Q10" s="502">
        <f>'2-4実績報告'!U34</f>
        <v>0</v>
      </c>
      <c r="R10" s="502"/>
      <c r="S10" s="502"/>
      <c r="T10" s="502"/>
      <c r="U10" s="502"/>
      <c r="V10" s="502"/>
      <c r="W10" s="502"/>
      <c r="X10" s="502"/>
      <c r="Y10" s="502"/>
      <c r="Z10" s="502"/>
    </row>
    <row r="11" spans="1:26" ht="21" customHeight="1"/>
    <row r="12" spans="1:26" ht="21" customHeight="1">
      <c r="B12" s="11"/>
      <c r="C12" s="11"/>
      <c r="D12" s="12"/>
      <c r="E12" s="12"/>
      <c r="F12" s="14"/>
      <c r="I12" s="12" t="str">
        <f>'2-1申請書'!G10</f>
        <v>令和８年度</v>
      </c>
      <c r="J12" s="11" t="s">
        <v>124</v>
      </c>
    </row>
    <row r="13" spans="1:26" ht="21" customHeight="1">
      <c r="A13" s="11"/>
      <c r="B13" s="11"/>
      <c r="C13" s="11"/>
      <c r="D13" s="11"/>
      <c r="E13" s="11"/>
      <c r="F13" s="11"/>
      <c r="M13" s="49" t="s">
        <v>162</v>
      </c>
    </row>
    <row r="14" spans="1:26" ht="21" customHeight="1">
      <c r="A14" s="11"/>
      <c r="B14" s="11"/>
      <c r="C14" s="11"/>
      <c r="D14" s="11"/>
      <c r="E14" s="11"/>
      <c r="F14" s="11"/>
      <c r="J14" s="11"/>
    </row>
    <row r="15" spans="1:26" ht="21" customHeight="1">
      <c r="B15" s="1" t="s">
        <v>103</v>
      </c>
      <c r="D15" s="51"/>
      <c r="E15" s="1" t="s">
        <v>17</v>
      </c>
      <c r="F15" s="51"/>
      <c r="G15" s="1" t="s">
        <v>14</v>
      </c>
      <c r="H15" s="51"/>
      <c r="I15" s="1" t="s">
        <v>104</v>
      </c>
      <c r="K15" s="51"/>
      <c r="L15" s="5" t="s">
        <v>105</v>
      </c>
      <c r="O15" s="51"/>
      <c r="P15" s="1" t="s">
        <v>171</v>
      </c>
      <c r="U15" s="1" t="str">
        <f>I12</f>
        <v>令和８年度</v>
      </c>
    </row>
    <row r="16" spans="1:26" ht="21" customHeight="1">
      <c r="B16" s="1" t="s">
        <v>111</v>
      </c>
      <c r="E16" s="31"/>
    </row>
    <row r="17" spans="2:28" ht="18.75" customHeight="1"/>
    <row r="18" spans="2:28" ht="14.25" customHeight="1">
      <c r="M18" s="1" t="s">
        <v>114</v>
      </c>
    </row>
    <row r="19" spans="2:28" ht="13.5" customHeight="1" thickBot="1"/>
    <row r="20" spans="2:28" ht="29.25" customHeight="1">
      <c r="B20" s="503" t="s">
        <v>163</v>
      </c>
      <c r="C20" s="504"/>
      <c r="D20" s="504"/>
      <c r="E20" s="504"/>
      <c r="F20" s="505"/>
      <c r="G20" s="506"/>
      <c r="H20" s="506"/>
      <c r="I20" s="506"/>
      <c r="J20" s="506"/>
      <c r="K20" s="506"/>
      <c r="L20" s="506"/>
      <c r="M20" s="506"/>
      <c r="N20" s="506"/>
      <c r="O20" s="506"/>
      <c r="P20" s="76" t="s">
        <v>4</v>
      </c>
      <c r="Q20" s="507"/>
      <c r="R20" s="507"/>
      <c r="S20" s="507"/>
      <c r="T20" s="507"/>
      <c r="U20" s="507"/>
      <c r="V20" s="507"/>
      <c r="W20" s="507"/>
      <c r="X20" s="508"/>
      <c r="AA20" s="16"/>
      <c r="AB20" s="16"/>
    </row>
    <row r="21" spans="2:28" ht="33" customHeight="1">
      <c r="B21" s="491" t="s">
        <v>115</v>
      </c>
      <c r="C21" s="492"/>
      <c r="D21" s="492"/>
      <c r="E21" s="492"/>
      <c r="F21" s="493"/>
      <c r="G21" s="494"/>
      <c r="H21" s="494"/>
      <c r="I21" s="494"/>
      <c r="J21" s="494"/>
      <c r="K21" s="494"/>
      <c r="L21" s="494"/>
      <c r="M21" s="494"/>
      <c r="N21" s="494"/>
      <c r="O21" s="494"/>
      <c r="P21" s="48" t="s">
        <v>4</v>
      </c>
      <c r="Q21" s="495"/>
      <c r="R21" s="496"/>
      <c r="S21" s="496"/>
      <c r="T21" s="496"/>
      <c r="U21" s="496"/>
      <c r="V21" s="496"/>
      <c r="W21" s="496"/>
      <c r="X21" s="497"/>
      <c r="AA21" s="16"/>
      <c r="AB21" s="16"/>
    </row>
    <row r="22" spans="2:28" ht="45" customHeight="1" thickBot="1">
      <c r="B22" s="491" t="s">
        <v>116</v>
      </c>
      <c r="C22" s="492"/>
      <c r="D22" s="492"/>
      <c r="E22" s="492"/>
      <c r="F22" s="498"/>
      <c r="G22" s="499"/>
      <c r="H22" s="499"/>
      <c r="I22" s="499"/>
      <c r="J22" s="499"/>
      <c r="K22" s="499"/>
      <c r="L22" s="499"/>
      <c r="M22" s="499"/>
      <c r="N22" s="499"/>
      <c r="O22" s="499"/>
      <c r="P22" s="48" t="s">
        <v>4</v>
      </c>
      <c r="Q22" s="500"/>
      <c r="R22" s="500"/>
      <c r="S22" s="500"/>
      <c r="T22" s="500"/>
      <c r="U22" s="500"/>
      <c r="V22" s="500"/>
      <c r="W22" s="500"/>
      <c r="X22" s="501"/>
    </row>
    <row r="23" spans="2:28" ht="29.25" hidden="1" customHeight="1" thickBot="1">
      <c r="B23" s="432" t="s">
        <v>117</v>
      </c>
      <c r="C23" s="433"/>
      <c r="D23" s="433"/>
      <c r="E23" s="433"/>
      <c r="F23" s="434">
        <f>F20-(F21+F22)</f>
        <v>0</v>
      </c>
      <c r="G23" s="435"/>
      <c r="H23" s="435"/>
      <c r="I23" s="435"/>
      <c r="J23" s="435"/>
      <c r="K23" s="435"/>
      <c r="L23" s="435"/>
      <c r="M23" s="435"/>
      <c r="N23" s="435"/>
      <c r="O23" s="435"/>
      <c r="P23" s="62" t="s">
        <v>4</v>
      </c>
      <c r="Q23" s="418"/>
      <c r="R23" s="418"/>
      <c r="S23" s="418"/>
      <c r="T23" s="418"/>
      <c r="U23" s="418"/>
      <c r="V23" s="418"/>
      <c r="W23" s="418"/>
      <c r="X23" s="436"/>
    </row>
    <row r="24" spans="2:28" ht="43.5" hidden="1" customHeight="1">
      <c r="B24" s="437" t="s">
        <v>118</v>
      </c>
      <c r="C24" s="438"/>
      <c r="D24" s="438"/>
      <c r="E24" s="439"/>
      <c r="F24" s="440"/>
      <c r="G24" s="441"/>
      <c r="H24" s="441"/>
      <c r="I24" s="441"/>
      <c r="J24" s="441"/>
      <c r="K24" s="441"/>
      <c r="L24" s="441"/>
      <c r="M24" s="441"/>
      <c r="N24" s="441"/>
      <c r="O24" s="441"/>
      <c r="P24" s="441"/>
      <c r="Q24" s="441"/>
      <c r="R24" s="441"/>
      <c r="S24" s="441"/>
      <c r="T24" s="441"/>
      <c r="U24" s="441"/>
      <c r="V24" s="441"/>
      <c r="W24" s="441"/>
      <c r="X24" s="442"/>
    </row>
    <row r="25" spans="2:28" ht="15.75" customHeight="1">
      <c r="B25" s="443" t="s">
        <v>119</v>
      </c>
      <c r="C25" s="444"/>
      <c r="D25" s="444"/>
      <c r="E25" s="445"/>
      <c r="F25" s="449" t="s">
        <v>120</v>
      </c>
      <c r="G25" s="450"/>
      <c r="H25" s="450"/>
      <c r="I25" s="450"/>
      <c r="J25" s="451"/>
      <c r="K25" s="455"/>
      <c r="L25" s="456"/>
      <c r="M25" s="456"/>
      <c r="N25" s="456"/>
      <c r="O25" s="456"/>
      <c r="P25" s="459"/>
      <c r="Q25" s="459"/>
      <c r="R25" s="456"/>
      <c r="S25" s="456"/>
      <c r="T25" s="456"/>
      <c r="U25" s="456"/>
      <c r="V25" s="456"/>
      <c r="W25" s="473"/>
      <c r="X25" s="474"/>
    </row>
    <row r="26" spans="2:28" ht="15.75" customHeight="1">
      <c r="B26" s="446"/>
      <c r="C26" s="145"/>
      <c r="D26" s="145"/>
      <c r="E26" s="447"/>
      <c r="F26" s="452"/>
      <c r="G26" s="453"/>
      <c r="H26" s="453"/>
      <c r="I26" s="453"/>
      <c r="J26" s="454"/>
      <c r="K26" s="457"/>
      <c r="L26" s="458"/>
      <c r="M26" s="458"/>
      <c r="N26" s="458"/>
      <c r="O26" s="458"/>
      <c r="P26" s="460"/>
      <c r="Q26" s="460"/>
      <c r="R26" s="458"/>
      <c r="S26" s="458"/>
      <c r="T26" s="458"/>
      <c r="U26" s="458"/>
      <c r="V26" s="458"/>
      <c r="W26" s="475"/>
      <c r="X26" s="476"/>
    </row>
    <row r="27" spans="2:28" ht="25.5" customHeight="1">
      <c r="B27" s="446"/>
      <c r="C27" s="145"/>
      <c r="D27" s="145"/>
      <c r="E27" s="447"/>
      <c r="F27" s="477" t="s">
        <v>121</v>
      </c>
      <c r="G27" s="478"/>
      <c r="H27" s="478"/>
      <c r="I27" s="478"/>
      <c r="J27" s="479"/>
      <c r="K27" s="480"/>
      <c r="L27" s="481"/>
      <c r="M27" s="482"/>
      <c r="N27" s="483"/>
      <c r="O27" s="483"/>
      <c r="P27" s="483"/>
      <c r="Q27" s="483"/>
      <c r="R27" s="483"/>
      <c r="S27" s="483"/>
      <c r="T27" s="483"/>
      <c r="U27" s="483"/>
      <c r="V27" s="483"/>
      <c r="W27" s="483"/>
      <c r="X27" s="484"/>
    </row>
    <row r="28" spans="2:28" ht="15.75" customHeight="1">
      <c r="B28" s="446"/>
      <c r="C28" s="145"/>
      <c r="D28" s="145"/>
      <c r="E28" s="447"/>
      <c r="F28" s="485" t="s">
        <v>122</v>
      </c>
      <c r="G28" s="486"/>
      <c r="H28" s="486"/>
      <c r="I28" s="486"/>
      <c r="J28" s="487"/>
      <c r="K28" s="488"/>
      <c r="L28" s="489"/>
      <c r="M28" s="489"/>
      <c r="N28" s="489"/>
      <c r="O28" s="489"/>
      <c r="P28" s="489"/>
      <c r="Q28" s="489"/>
      <c r="R28" s="489"/>
      <c r="S28" s="489"/>
      <c r="T28" s="489"/>
      <c r="U28" s="489"/>
      <c r="V28" s="489"/>
      <c r="W28" s="489"/>
      <c r="X28" s="490"/>
    </row>
    <row r="29" spans="2:28" ht="15.75" customHeight="1">
      <c r="B29" s="446"/>
      <c r="C29" s="145"/>
      <c r="D29" s="145"/>
      <c r="E29" s="447"/>
      <c r="F29" s="461" t="s">
        <v>123</v>
      </c>
      <c r="G29" s="462"/>
      <c r="H29" s="462"/>
      <c r="I29" s="462"/>
      <c r="J29" s="463"/>
      <c r="K29" s="467"/>
      <c r="L29" s="468"/>
      <c r="M29" s="468"/>
      <c r="N29" s="468"/>
      <c r="O29" s="468"/>
      <c r="P29" s="468"/>
      <c r="Q29" s="468"/>
      <c r="R29" s="468"/>
      <c r="S29" s="468"/>
      <c r="T29" s="468"/>
      <c r="U29" s="468"/>
      <c r="V29" s="468"/>
      <c r="W29" s="468"/>
      <c r="X29" s="469"/>
    </row>
    <row r="30" spans="2:28" ht="15.75" customHeight="1" thickBot="1">
      <c r="B30" s="167"/>
      <c r="C30" s="168"/>
      <c r="D30" s="168"/>
      <c r="E30" s="448"/>
      <c r="F30" s="464"/>
      <c r="G30" s="465"/>
      <c r="H30" s="465"/>
      <c r="I30" s="465"/>
      <c r="J30" s="466"/>
      <c r="K30" s="470"/>
      <c r="L30" s="471"/>
      <c r="M30" s="471"/>
      <c r="N30" s="471"/>
      <c r="O30" s="471"/>
      <c r="P30" s="471"/>
      <c r="Q30" s="471"/>
      <c r="R30" s="471"/>
      <c r="S30" s="471"/>
      <c r="T30" s="471"/>
      <c r="U30" s="471"/>
      <c r="V30" s="471"/>
      <c r="W30" s="471"/>
      <c r="X30" s="472"/>
    </row>
    <row r="31" spans="2:28" ht="15.75" customHeight="1"/>
    <row r="34" ht="14.25" customHeight="1"/>
    <row r="35" ht="25.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sheetData>
  <sheetProtection algorithmName="SHA-512" hashValue="DK3HU9mEiNgcSpkR0qt+Hzf6mHFGYJRiWEr2n8l3C/y0yj0tpJRa1/+GWcHq25G+izozcJlj2EQKMIqEXhF7vw==" saltValue="exgZQibyS7CLJuLMOUTKGA==" spinCount="100000" sheet="1" objects="1" scenarios="1"/>
  <mergeCells count="32">
    <mergeCell ref="Q6:Z6"/>
    <mergeCell ref="Q7:Z7"/>
    <mergeCell ref="Q9:Z9"/>
    <mergeCell ref="Q10:Z10"/>
    <mergeCell ref="B20:E20"/>
    <mergeCell ref="F20:O20"/>
    <mergeCell ref="Q20:X20"/>
    <mergeCell ref="Q8:Z8"/>
    <mergeCell ref="B21:E21"/>
    <mergeCell ref="F21:O21"/>
    <mergeCell ref="Q21:X21"/>
    <mergeCell ref="B22:E22"/>
    <mergeCell ref="F22:O22"/>
    <mergeCell ref="Q22:X22"/>
    <mergeCell ref="B25:E30"/>
    <mergeCell ref="F25:J26"/>
    <mergeCell ref="K25:O26"/>
    <mergeCell ref="P25:Q26"/>
    <mergeCell ref="R25:V26"/>
    <mergeCell ref="F29:J30"/>
    <mergeCell ref="K29:X30"/>
    <mergeCell ref="W25:X26"/>
    <mergeCell ref="F27:J27"/>
    <mergeCell ref="K27:M27"/>
    <mergeCell ref="N27:X27"/>
    <mergeCell ref="F28:J28"/>
    <mergeCell ref="K28:X28"/>
    <mergeCell ref="B23:E23"/>
    <mergeCell ref="F23:O23"/>
    <mergeCell ref="Q23:X23"/>
    <mergeCell ref="B24:E24"/>
    <mergeCell ref="F24:X24"/>
  </mergeCells>
  <phoneticPr fontId="2"/>
  <conditionalFormatting sqref="D15 F15 H15 K15 O15">
    <cfRule type="containsBlanks" dxfId="76" priority="9">
      <formula>LEN(TRIM(D15))=0</formula>
    </cfRule>
  </conditionalFormatting>
  <conditionalFormatting sqref="D15">
    <cfRule type="expression" dxfId="75" priority="10">
      <formula>$O$12&lt;&gt;""</formula>
    </cfRule>
    <cfRule type="expression" dxfId="74" priority="16">
      <formula>$F$12&lt;&gt;""</formula>
    </cfRule>
  </conditionalFormatting>
  <conditionalFormatting sqref="F15">
    <cfRule type="expression" dxfId="73" priority="11">
      <formula>$O$12&lt;&gt;""</formula>
    </cfRule>
    <cfRule type="expression" dxfId="72" priority="18">
      <formula>$F$12&lt;&gt;""</formula>
    </cfRule>
  </conditionalFormatting>
  <conditionalFormatting sqref="F20:O20">
    <cfRule type="expression" dxfId="71" priority="37">
      <formula>$F$21&lt;&gt;""</formula>
    </cfRule>
  </conditionalFormatting>
  <conditionalFormatting sqref="F20:O23 K25:X30">
    <cfRule type="containsBlanks" dxfId="70" priority="20">
      <formula>LEN(TRIM(F20))=0</formula>
    </cfRule>
  </conditionalFormatting>
  <conditionalFormatting sqref="F20:O23">
    <cfRule type="containsBlanks" dxfId="69" priority="22">
      <formula>LEN(TRIM(F20))=0</formula>
    </cfRule>
  </conditionalFormatting>
  <conditionalFormatting sqref="F21:O21">
    <cfRule type="expression" dxfId="68" priority="36">
      <formula>$F$22&lt;&gt;""</formula>
    </cfRule>
  </conditionalFormatting>
  <conditionalFormatting sqref="F22:O22">
    <cfRule type="expression" dxfId="67" priority="35">
      <formula>$F$23&lt;&gt;""</formula>
    </cfRule>
  </conditionalFormatting>
  <conditionalFormatting sqref="F24:X24">
    <cfRule type="expression" dxfId="66" priority="34">
      <formula>$F$25&lt;&gt;""</formula>
    </cfRule>
  </conditionalFormatting>
  <conditionalFormatting sqref="H15 F15 D15 O15">
    <cfRule type="containsBlanks" dxfId="65" priority="15">
      <formula>LEN(TRIM(D15))=0</formula>
    </cfRule>
  </conditionalFormatting>
  <conditionalFormatting sqref="H15">
    <cfRule type="expression" dxfId="64" priority="12">
      <formula>$O$12&lt;&gt;""</formula>
    </cfRule>
    <cfRule type="expression" dxfId="63" priority="17">
      <formula>$H$12&lt;&gt;""</formula>
    </cfRule>
  </conditionalFormatting>
  <conditionalFormatting sqref="K15">
    <cfRule type="containsBlanks" dxfId="62" priority="13">
      <formula>LEN(TRIM(K15))=0</formula>
    </cfRule>
    <cfRule type="expression" dxfId="61" priority="14">
      <formula>$F$12&lt;&gt;""</formula>
    </cfRule>
  </conditionalFormatting>
  <conditionalFormatting sqref="K27:M27">
    <cfRule type="expression" dxfId="60" priority="29">
      <formula>$K$29&lt;&gt;""</formula>
    </cfRule>
  </conditionalFormatting>
  <conditionalFormatting sqref="K25:O26">
    <cfRule type="expression" dxfId="59" priority="33">
      <formula>$K$27&lt;&gt;""</formula>
    </cfRule>
  </conditionalFormatting>
  <conditionalFormatting sqref="K25:X30">
    <cfRule type="containsBlanks" dxfId="58" priority="21">
      <formula>LEN(TRIM(K25))=0</formula>
    </cfRule>
  </conditionalFormatting>
  <conditionalFormatting sqref="K28:X28">
    <cfRule type="expression" dxfId="57" priority="27">
      <formula>$K$30&lt;&gt;""</formula>
    </cfRule>
  </conditionalFormatting>
  <conditionalFormatting sqref="K29:X30">
    <cfRule type="expression" dxfId="56" priority="43">
      <formula>#REF!&lt;&gt;""</formula>
    </cfRule>
  </conditionalFormatting>
  <conditionalFormatting sqref="N27:X27">
    <cfRule type="expression" dxfId="55" priority="28">
      <formula>$N$29&lt;&gt;""</formula>
    </cfRule>
  </conditionalFormatting>
  <conditionalFormatting sqref="O15">
    <cfRule type="expression" dxfId="54" priority="19">
      <formula>$O$12&lt;&gt;""</formula>
    </cfRule>
  </conditionalFormatting>
  <conditionalFormatting sqref="P25:Q26">
    <cfRule type="expression" dxfId="53" priority="32">
      <formula>$P$27&lt;&gt;""</formula>
    </cfRule>
  </conditionalFormatting>
  <conditionalFormatting sqref="Q20:X20">
    <cfRule type="expression" dxfId="52" priority="26">
      <formula>$F$21&lt;&gt;""</formula>
    </cfRule>
  </conditionalFormatting>
  <conditionalFormatting sqref="Q21:X21">
    <cfRule type="expression" dxfId="51" priority="25">
      <formula>$F$22&lt;&gt;""</formula>
    </cfRule>
  </conditionalFormatting>
  <conditionalFormatting sqref="Q22:X22">
    <cfRule type="expression" dxfId="50" priority="24">
      <formula>$F$23&lt;&gt;""</formula>
    </cfRule>
  </conditionalFormatting>
  <conditionalFormatting sqref="Q6:Z10">
    <cfRule type="containsBlanks" dxfId="49" priority="6">
      <formula>LEN(TRIM(Q6))=0</formula>
    </cfRule>
    <cfRule type="containsBlanks" dxfId="48" priority="4">
      <formula>LEN(TRIM(Q6))=0</formula>
    </cfRule>
    <cfRule type="containsBlanks" priority="2">
      <formula>LEN(TRIM(Q6))=0</formula>
    </cfRule>
  </conditionalFormatting>
  <conditionalFormatting sqref="Q8:Z8">
    <cfRule type="containsBlanks" dxfId="47" priority="3">
      <formula>LEN(TRIM(Q8))=0</formula>
    </cfRule>
    <cfRule type="containsBlanks" dxfId="46" priority="1">
      <formula>LEN(TRIM(Q8))=0</formula>
    </cfRule>
  </conditionalFormatting>
  <conditionalFormatting sqref="R25:V26">
    <cfRule type="expression" dxfId="45" priority="31">
      <formula>$R$27&lt;&gt;""</formula>
    </cfRule>
  </conditionalFormatting>
  <conditionalFormatting sqref="W25:X26">
    <cfRule type="expression" dxfId="44" priority="30">
      <formula>$W$27&lt;&gt;""</formula>
    </cfRule>
  </conditionalFormatting>
  <dataValidations count="4">
    <dataValidation type="list" allowBlank="1" showInputMessage="1" showErrorMessage="1" sqref="J14" xr:uid="{7F247008-5FD2-4A36-974D-F15721F206B5}">
      <formula1>"概算払請求書,請求書"</formula1>
    </dataValidation>
    <dataValidation type="list" allowBlank="1" showInputMessage="1" showErrorMessage="1" sqref="W25:X26" xr:uid="{F8E61D02-EA20-450A-A64B-EA35E162CBBD}">
      <formula1>"支店,支所,出張所"</formula1>
    </dataValidation>
    <dataValidation type="list" allowBlank="1" showInputMessage="1" showErrorMessage="1" sqref="P25:Q26" xr:uid="{2546B23E-0D23-44B7-A9D2-CFD4D98A6443}">
      <formula1>"銀行,組合,金庫"</formula1>
    </dataValidation>
    <dataValidation type="list" allowBlank="1" showInputMessage="1" showErrorMessage="1" sqref="K27:M27" xr:uid="{63B04E90-0FB1-4436-86FE-EEFFD4923F54}">
      <formula1>"普通,当座"</formula1>
    </dataValidation>
  </dataValidations>
  <printOptions horizontalCentered="1"/>
  <pageMargins left="0.59055118110236227" right="0.59055118110236227" top="0.59055118110236227" bottom="0.59055118110236227"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0E26-FDF1-42E2-A008-F2327B0E0ED6}">
  <sheetPr>
    <tabColor rgb="FF00B050"/>
  </sheetPr>
  <dimension ref="A1:AB55"/>
  <sheetViews>
    <sheetView view="pageBreakPreview" zoomScaleNormal="100" zoomScaleSheetLayoutView="100" workbookViewId="0"/>
  </sheetViews>
  <sheetFormatPr baseColWidth="10" defaultColWidth="9" defaultRowHeight="14"/>
  <cols>
    <col min="1" max="3" width="3" style="1" customWidth="1"/>
    <col min="4" max="8" width="2.5" style="1" customWidth="1"/>
    <col min="9" max="9" width="3" style="1" customWidth="1"/>
    <col min="10" max="14" width="2.5" style="1" customWidth="1"/>
    <col min="15" max="15" width="7.1640625" style="1" customWidth="1"/>
    <col min="16" max="19" width="3" style="1" customWidth="1"/>
    <col min="20" max="20" width="2.6640625" style="1" customWidth="1"/>
    <col min="21" max="21" width="2.5" style="1" customWidth="1"/>
    <col min="22" max="68" width="3" style="1" customWidth="1"/>
    <col min="69" max="16384" width="9" style="1"/>
  </cols>
  <sheetData>
    <row r="1" spans="1:26">
      <c r="A1" s="1" t="s">
        <v>194</v>
      </c>
    </row>
    <row r="2" spans="1:26" ht="18.75" customHeight="1">
      <c r="F2" s="2"/>
      <c r="T2" s="2" t="s">
        <v>18</v>
      </c>
      <c r="U2" s="18"/>
      <c r="V2" s="1" t="s">
        <v>17</v>
      </c>
      <c r="W2" s="18"/>
      <c r="X2" s="1" t="s">
        <v>16</v>
      </c>
      <c r="Y2" s="18"/>
      <c r="Z2" s="1" t="s">
        <v>15</v>
      </c>
    </row>
    <row r="4" spans="1:26">
      <c r="A4" s="1" t="s">
        <v>0</v>
      </c>
    </row>
    <row r="5" spans="1:26">
      <c r="O5" s="13" t="s">
        <v>1</v>
      </c>
    </row>
    <row r="6" spans="1:26" ht="20.25" customHeight="1">
      <c r="I6" s="18"/>
      <c r="N6" s="10"/>
      <c r="O6" s="10"/>
      <c r="P6" s="8" t="s">
        <v>13</v>
      </c>
      <c r="Q6" s="294">
        <f>'2-1申請書'!Q6</f>
        <v>0</v>
      </c>
      <c r="R6" s="294"/>
      <c r="S6" s="294"/>
      <c r="T6" s="294"/>
      <c r="U6" s="294"/>
      <c r="V6" s="294"/>
      <c r="W6" s="294"/>
      <c r="X6" s="294"/>
      <c r="Y6" s="294"/>
      <c r="Z6" s="294"/>
    </row>
    <row r="7" spans="1:26" ht="27" customHeight="1">
      <c r="N7" s="3"/>
      <c r="O7" s="3"/>
      <c r="P7" s="9" t="s">
        <v>23</v>
      </c>
      <c r="Q7" s="335">
        <f>'2-1申請書'!Q7</f>
        <v>0</v>
      </c>
      <c r="R7" s="335"/>
      <c r="S7" s="335"/>
      <c r="T7" s="335"/>
      <c r="U7" s="335"/>
      <c r="V7" s="335"/>
      <c r="W7" s="335"/>
      <c r="X7" s="335"/>
      <c r="Y7" s="335"/>
      <c r="Z7" s="335"/>
    </row>
    <row r="8" spans="1:26" ht="27" customHeight="1">
      <c r="N8" s="3"/>
      <c r="O8" s="3"/>
      <c r="P8" s="9" t="s">
        <v>211</v>
      </c>
      <c r="Q8" s="335">
        <f>'2-1申請書'!Q8</f>
        <v>0</v>
      </c>
      <c r="R8" s="335"/>
      <c r="S8" s="335"/>
      <c r="T8" s="335"/>
      <c r="U8" s="335"/>
      <c r="V8" s="335"/>
      <c r="W8" s="335"/>
      <c r="X8" s="335"/>
      <c r="Y8" s="335"/>
      <c r="Z8" s="335"/>
    </row>
    <row r="9" spans="1:26" ht="27" customHeight="1">
      <c r="N9" s="3"/>
      <c r="O9" s="3"/>
      <c r="P9" s="9" t="s">
        <v>112</v>
      </c>
      <c r="Q9" s="502">
        <f>'2-1申請書'!E32</f>
        <v>0</v>
      </c>
      <c r="R9" s="502"/>
      <c r="S9" s="502"/>
      <c r="T9" s="502"/>
      <c r="U9" s="502"/>
      <c r="V9" s="502"/>
      <c r="W9" s="502"/>
      <c r="X9" s="502"/>
      <c r="Y9" s="502"/>
      <c r="Z9" s="502"/>
    </row>
    <row r="10" spans="1:26" ht="27" customHeight="1">
      <c r="N10" s="3"/>
      <c r="O10" s="3"/>
      <c r="P10" s="9" t="s">
        <v>113</v>
      </c>
      <c r="Q10" s="502">
        <f>'2-1申請書'!S31</f>
        <v>0</v>
      </c>
      <c r="R10" s="502"/>
      <c r="S10" s="502"/>
      <c r="T10" s="502"/>
      <c r="U10" s="502"/>
      <c r="V10" s="502"/>
      <c r="W10" s="502"/>
      <c r="X10" s="502"/>
      <c r="Y10" s="502"/>
      <c r="Z10" s="502"/>
    </row>
    <row r="11" spans="1:26" ht="21" customHeight="1"/>
    <row r="12" spans="1:26" ht="21" customHeight="1">
      <c r="B12" s="11"/>
      <c r="C12" s="11"/>
      <c r="D12" s="12"/>
      <c r="E12" s="12"/>
      <c r="F12" s="14"/>
      <c r="I12" s="12" t="str">
        <f>'2-1申請書'!G10</f>
        <v>令和８年度</v>
      </c>
      <c r="J12" s="11" t="s">
        <v>124</v>
      </c>
    </row>
    <row r="13" spans="1:26" ht="21" customHeight="1">
      <c r="A13" s="11"/>
      <c r="B13" s="11"/>
      <c r="C13" s="11"/>
      <c r="D13" s="11"/>
      <c r="E13" s="11"/>
      <c r="F13" s="11"/>
      <c r="M13" s="49"/>
      <c r="N13" s="49" t="s">
        <v>161</v>
      </c>
    </row>
    <row r="14" spans="1:26" ht="21" customHeight="1">
      <c r="A14" s="11"/>
      <c r="B14" s="11"/>
      <c r="C14" s="11"/>
      <c r="D14" s="11"/>
      <c r="E14" s="11"/>
      <c r="F14" s="11"/>
      <c r="J14" s="11"/>
    </row>
    <row r="15" spans="1:26" ht="21" customHeight="1">
      <c r="B15" s="1" t="s">
        <v>103</v>
      </c>
      <c r="D15" s="50"/>
      <c r="E15" s="1" t="s">
        <v>17</v>
      </c>
      <c r="F15" s="50"/>
      <c r="G15" s="1" t="s">
        <v>14</v>
      </c>
      <c r="H15" s="53"/>
      <c r="I15" s="1" t="s">
        <v>104</v>
      </c>
      <c r="K15" s="50"/>
      <c r="L15" s="5" t="s">
        <v>105</v>
      </c>
      <c r="O15" s="53"/>
      <c r="P15" s="1" t="s">
        <v>106</v>
      </c>
      <c r="V15" s="1" t="str">
        <f>I12</f>
        <v>令和８年度</v>
      </c>
    </row>
    <row r="16" spans="1:26" ht="21" customHeight="1">
      <c r="B16" s="1" t="s">
        <v>111</v>
      </c>
      <c r="E16" s="31"/>
    </row>
    <row r="17" spans="2:28" ht="18.75" customHeight="1"/>
    <row r="18" spans="2:28" ht="14.25" customHeight="1">
      <c r="M18" s="1" t="s">
        <v>114</v>
      </c>
    </row>
    <row r="19" spans="2:28" ht="13.5" customHeight="1" thickBot="1"/>
    <row r="20" spans="2:28" ht="29.25" customHeight="1">
      <c r="B20" s="503" t="s">
        <v>86</v>
      </c>
      <c r="C20" s="504"/>
      <c r="D20" s="504"/>
      <c r="E20" s="504"/>
      <c r="F20" s="511"/>
      <c r="G20" s="512"/>
      <c r="H20" s="512"/>
      <c r="I20" s="512"/>
      <c r="J20" s="512"/>
      <c r="K20" s="512"/>
      <c r="L20" s="512"/>
      <c r="M20" s="512"/>
      <c r="N20" s="512"/>
      <c r="O20" s="512"/>
      <c r="P20" s="76" t="s">
        <v>4</v>
      </c>
      <c r="Q20" s="507"/>
      <c r="R20" s="507"/>
      <c r="S20" s="507"/>
      <c r="T20" s="507"/>
      <c r="U20" s="507"/>
      <c r="V20" s="507"/>
      <c r="W20" s="507"/>
      <c r="X20" s="508"/>
      <c r="AA20" s="16"/>
      <c r="AB20" s="16"/>
    </row>
    <row r="21" spans="2:28" ht="29.25" customHeight="1">
      <c r="B21" s="491" t="s">
        <v>115</v>
      </c>
      <c r="C21" s="492"/>
      <c r="D21" s="492"/>
      <c r="E21" s="492"/>
      <c r="F21" s="493"/>
      <c r="G21" s="494"/>
      <c r="H21" s="494"/>
      <c r="I21" s="494"/>
      <c r="J21" s="494"/>
      <c r="K21" s="494"/>
      <c r="L21" s="494"/>
      <c r="M21" s="494"/>
      <c r="N21" s="494"/>
      <c r="O21" s="494"/>
      <c r="P21" s="48" t="s">
        <v>4</v>
      </c>
      <c r="Q21" s="495"/>
      <c r="R21" s="496"/>
      <c r="S21" s="496"/>
      <c r="T21" s="496"/>
      <c r="U21" s="496"/>
      <c r="V21" s="496"/>
      <c r="W21" s="496"/>
      <c r="X21" s="497"/>
      <c r="AA21" s="16"/>
      <c r="AB21" s="16"/>
    </row>
    <row r="22" spans="2:28" ht="42" customHeight="1">
      <c r="B22" s="491" t="s">
        <v>116</v>
      </c>
      <c r="C22" s="492"/>
      <c r="D22" s="492"/>
      <c r="E22" s="492"/>
      <c r="F22" s="498"/>
      <c r="G22" s="499"/>
      <c r="H22" s="499"/>
      <c r="I22" s="499"/>
      <c r="J22" s="499"/>
      <c r="K22" s="499"/>
      <c r="L22" s="499"/>
      <c r="M22" s="499"/>
      <c r="N22" s="499"/>
      <c r="O22" s="499"/>
      <c r="P22" s="48" t="s">
        <v>4</v>
      </c>
      <c r="Q22" s="500"/>
      <c r="R22" s="500"/>
      <c r="S22" s="500"/>
      <c r="T22" s="500"/>
      <c r="U22" s="500"/>
      <c r="V22" s="500"/>
      <c r="W22" s="500"/>
      <c r="X22" s="501"/>
    </row>
    <row r="23" spans="2:28" ht="29.25" customHeight="1" thickBot="1">
      <c r="B23" s="432" t="s">
        <v>117</v>
      </c>
      <c r="C23" s="433"/>
      <c r="D23" s="433"/>
      <c r="E23" s="433"/>
      <c r="F23" s="509">
        <f>F20-(F21+F22)</f>
        <v>0</v>
      </c>
      <c r="G23" s="510"/>
      <c r="H23" s="510"/>
      <c r="I23" s="510"/>
      <c r="J23" s="510"/>
      <c r="K23" s="510"/>
      <c r="L23" s="510"/>
      <c r="M23" s="510"/>
      <c r="N23" s="510"/>
      <c r="O23" s="510"/>
      <c r="P23" s="62" t="s">
        <v>4</v>
      </c>
      <c r="Q23" s="418"/>
      <c r="R23" s="418"/>
      <c r="S23" s="418"/>
      <c r="T23" s="418"/>
      <c r="U23" s="418"/>
      <c r="V23" s="418"/>
      <c r="W23" s="418"/>
      <c r="X23" s="436"/>
    </row>
    <row r="24" spans="2:28" ht="43.5" hidden="1" customHeight="1">
      <c r="B24" s="437" t="s">
        <v>118</v>
      </c>
      <c r="C24" s="438"/>
      <c r="D24" s="438"/>
      <c r="E24" s="439"/>
      <c r="F24" s="440"/>
      <c r="G24" s="441"/>
      <c r="H24" s="441"/>
      <c r="I24" s="441"/>
      <c r="J24" s="441"/>
      <c r="K24" s="441"/>
      <c r="L24" s="441"/>
      <c r="M24" s="441"/>
      <c r="N24" s="441"/>
      <c r="O24" s="441"/>
      <c r="P24" s="441"/>
      <c r="Q24" s="441"/>
      <c r="R24" s="441"/>
      <c r="S24" s="441"/>
      <c r="T24" s="441"/>
      <c r="U24" s="441"/>
      <c r="V24" s="441"/>
      <c r="W24" s="441"/>
      <c r="X24" s="442"/>
    </row>
    <row r="25" spans="2:28" ht="15.75" customHeight="1">
      <c r="B25" s="443" t="s">
        <v>119</v>
      </c>
      <c r="C25" s="444"/>
      <c r="D25" s="444"/>
      <c r="E25" s="445"/>
      <c r="F25" s="449" t="s">
        <v>120</v>
      </c>
      <c r="G25" s="450"/>
      <c r="H25" s="450"/>
      <c r="I25" s="450"/>
      <c r="J25" s="451"/>
      <c r="K25" s="455"/>
      <c r="L25" s="456"/>
      <c r="M25" s="456"/>
      <c r="N25" s="456"/>
      <c r="O25" s="456"/>
      <c r="P25" s="459"/>
      <c r="Q25" s="459"/>
      <c r="R25" s="456"/>
      <c r="S25" s="456"/>
      <c r="T25" s="456"/>
      <c r="U25" s="456"/>
      <c r="V25" s="456"/>
      <c r="W25" s="473"/>
      <c r="X25" s="474"/>
    </row>
    <row r="26" spans="2:28" ht="15.75" customHeight="1">
      <c r="B26" s="446"/>
      <c r="C26" s="145"/>
      <c r="D26" s="145"/>
      <c r="E26" s="447"/>
      <c r="F26" s="452"/>
      <c r="G26" s="453"/>
      <c r="H26" s="453"/>
      <c r="I26" s="453"/>
      <c r="J26" s="454"/>
      <c r="K26" s="457"/>
      <c r="L26" s="458"/>
      <c r="M26" s="458"/>
      <c r="N26" s="458"/>
      <c r="O26" s="458"/>
      <c r="P26" s="460"/>
      <c r="Q26" s="460"/>
      <c r="R26" s="458"/>
      <c r="S26" s="458"/>
      <c r="T26" s="458"/>
      <c r="U26" s="458"/>
      <c r="V26" s="458"/>
      <c r="W26" s="475"/>
      <c r="X26" s="476"/>
    </row>
    <row r="27" spans="2:28" ht="25.5" customHeight="1">
      <c r="B27" s="446"/>
      <c r="C27" s="145"/>
      <c r="D27" s="145"/>
      <c r="E27" s="447"/>
      <c r="F27" s="477" t="s">
        <v>121</v>
      </c>
      <c r="G27" s="478"/>
      <c r="H27" s="478"/>
      <c r="I27" s="478"/>
      <c r="J27" s="479"/>
      <c r="K27" s="480"/>
      <c r="L27" s="481"/>
      <c r="M27" s="482"/>
      <c r="N27" s="483"/>
      <c r="O27" s="483"/>
      <c r="P27" s="483"/>
      <c r="Q27" s="483"/>
      <c r="R27" s="483"/>
      <c r="S27" s="483"/>
      <c r="T27" s="483"/>
      <c r="U27" s="483"/>
      <c r="V27" s="483"/>
      <c r="W27" s="483"/>
      <c r="X27" s="484"/>
    </row>
    <row r="28" spans="2:28" ht="15.75" customHeight="1">
      <c r="B28" s="446"/>
      <c r="C28" s="145"/>
      <c r="D28" s="145"/>
      <c r="E28" s="447"/>
      <c r="F28" s="485" t="s">
        <v>122</v>
      </c>
      <c r="G28" s="486"/>
      <c r="H28" s="486"/>
      <c r="I28" s="486"/>
      <c r="J28" s="487"/>
      <c r="K28" s="488"/>
      <c r="L28" s="489"/>
      <c r="M28" s="489"/>
      <c r="N28" s="489"/>
      <c r="O28" s="489"/>
      <c r="P28" s="489"/>
      <c r="Q28" s="489"/>
      <c r="R28" s="489"/>
      <c r="S28" s="489"/>
      <c r="T28" s="489"/>
      <c r="U28" s="489"/>
      <c r="V28" s="489"/>
      <c r="W28" s="489"/>
      <c r="X28" s="490"/>
    </row>
    <row r="29" spans="2:28" ht="15.75" customHeight="1">
      <c r="B29" s="446"/>
      <c r="C29" s="145"/>
      <c r="D29" s="145"/>
      <c r="E29" s="447"/>
      <c r="F29" s="461" t="s">
        <v>123</v>
      </c>
      <c r="G29" s="462"/>
      <c r="H29" s="462"/>
      <c r="I29" s="462"/>
      <c r="J29" s="463"/>
      <c r="K29" s="467"/>
      <c r="L29" s="468"/>
      <c r="M29" s="468"/>
      <c r="N29" s="468"/>
      <c r="O29" s="468"/>
      <c r="P29" s="468"/>
      <c r="Q29" s="468"/>
      <c r="R29" s="468"/>
      <c r="S29" s="468"/>
      <c r="T29" s="468"/>
      <c r="U29" s="468"/>
      <c r="V29" s="468"/>
      <c r="W29" s="468"/>
      <c r="X29" s="469"/>
    </row>
    <row r="30" spans="2:28" ht="15.75" customHeight="1" thickBot="1">
      <c r="B30" s="167"/>
      <c r="C30" s="168"/>
      <c r="D30" s="168"/>
      <c r="E30" s="448"/>
      <c r="F30" s="464"/>
      <c r="G30" s="465"/>
      <c r="H30" s="465"/>
      <c r="I30" s="465"/>
      <c r="J30" s="466"/>
      <c r="K30" s="470"/>
      <c r="L30" s="471"/>
      <c r="M30" s="471"/>
      <c r="N30" s="471"/>
      <c r="O30" s="471"/>
      <c r="P30" s="471"/>
      <c r="Q30" s="471"/>
      <c r="R30" s="471"/>
      <c r="S30" s="471"/>
      <c r="T30" s="471"/>
      <c r="U30" s="471"/>
      <c r="V30" s="471"/>
      <c r="W30" s="471"/>
      <c r="X30" s="472"/>
    </row>
    <row r="31" spans="2:28" ht="15.75" customHeight="1"/>
    <row r="34" ht="14.25" customHeight="1"/>
    <row r="35" ht="25.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sheetData>
  <sheetProtection algorithmName="SHA-512" hashValue="8NOmGCeNL6BejMIhKGpz9rWgYHiBxy4Pm4Pd1zsriD4+ZobNDY8gct1AlTkbUy8x2weycrOE86B6rmywmBNTkA==" saltValue="xdkqXudqjnxxPp+Xeb1hyQ==" spinCount="100000" sheet="1" objects="1" scenarios="1"/>
  <mergeCells count="32">
    <mergeCell ref="B22:E22"/>
    <mergeCell ref="F29:J30"/>
    <mergeCell ref="K29:X30"/>
    <mergeCell ref="F24:X24"/>
    <mergeCell ref="B24:E24"/>
    <mergeCell ref="B25:E30"/>
    <mergeCell ref="F25:J26"/>
    <mergeCell ref="K25:O26"/>
    <mergeCell ref="P25:Q26"/>
    <mergeCell ref="R25:V26"/>
    <mergeCell ref="W25:X26"/>
    <mergeCell ref="F27:J27"/>
    <mergeCell ref="K27:M27"/>
    <mergeCell ref="N27:X27"/>
    <mergeCell ref="F28:J28"/>
    <mergeCell ref="K28:X28"/>
    <mergeCell ref="Q8:Z8"/>
    <mergeCell ref="B23:E23"/>
    <mergeCell ref="F23:O23"/>
    <mergeCell ref="Q23:X23"/>
    <mergeCell ref="Q6:Z6"/>
    <mergeCell ref="Q7:Z7"/>
    <mergeCell ref="F20:O20"/>
    <mergeCell ref="Q20:X20"/>
    <mergeCell ref="Q9:Z9"/>
    <mergeCell ref="Q10:Z10"/>
    <mergeCell ref="B20:E20"/>
    <mergeCell ref="F22:O22"/>
    <mergeCell ref="Q22:X22"/>
    <mergeCell ref="B21:E21"/>
    <mergeCell ref="F21:O21"/>
    <mergeCell ref="Q21:X21"/>
  </mergeCells>
  <phoneticPr fontId="2"/>
  <conditionalFormatting sqref="D15 F15 H15 O15">
    <cfRule type="containsBlanks" dxfId="43" priority="18">
      <formula>LEN(TRIM(D15))=0</formula>
    </cfRule>
  </conditionalFormatting>
  <conditionalFormatting sqref="D15">
    <cfRule type="expression" dxfId="42" priority="35">
      <formula>$F$15&lt;&gt;""</formula>
    </cfRule>
  </conditionalFormatting>
  <conditionalFormatting sqref="F15">
    <cfRule type="expression" dxfId="41" priority="37">
      <formula>$F$15&lt;&gt;""</formula>
    </cfRule>
  </conditionalFormatting>
  <conditionalFormatting sqref="F20:O20">
    <cfRule type="expression" dxfId="40" priority="34">
      <formula>$F$21&lt;&gt;""</formula>
    </cfRule>
  </conditionalFormatting>
  <conditionalFormatting sqref="F20:O23">
    <cfRule type="containsBlanks" dxfId="39" priority="15">
      <formula>LEN(TRIM(F20))=0</formula>
    </cfRule>
    <cfRule type="containsBlanks" dxfId="38" priority="17">
      <formula>LEN(TRIM(F20))=0</formula>
    </cfRule>
  </conditionalFormatting>
  <conditionalFormatting sqref="F21:O21">
    <cfRule type="expression" dxfId="37" priority="33">
      <formula>$F$22&lt;&gt;""</formula>
    </cfRule>
  </conditionalFormatting>
  <conditionalFormatting sqref="F22:O22">
    <cfRule type="expression" dxfId="36" priority="32">
      <formula>$F$23&lt;&gt;""</formula>
    </cfRule>
  </conditionalFormatting>
  <conditionalFormatting sqref="F24:X24">
    <cfRule type="expression" dxfId="35" priority="31">
      <formula>$F$25&lt;&gt;""</formula>
    </cfRule>
  </conditionalFormatting>
  <conditionalFormatting sqref="H15 D15 F15 K15 O15">
    <cfRule type="containsBlanks" dxfId="34" priority="14">
      <formula>LEN(TRIM(D15))=0</formula>
    </cfRule>
  </conditionalFormatting>
  <conditionalFormatting sqref="H15">
    <cfRule type="expression" dxfId="33" priority="36">
      <formula>$H$15&lt;&gt;""</formula>
    </cfRule>
    <cfRule type="expression" dxfId="32" priority="8">
      <formula>$O$15&lt;&gt;""</formula>
    </cfRule>
  </conditionalFormatting>
  <conditionalFormatting sqref="K27:M27">
    <cfRule type="expression" dxfId="31" priority="26">
      <formula>$K$29&lt;&gt;""</formula>
    </cfRule>
  </conditionalFormatting>
  <conditionalFormatting sqref="K25:O26">
    <cfRule type="expression" dxfId="30" priority="30">
      <formula>$K$27&lt;&gt;""</formula>
    </cfRule>
  </conditionalFormatting>
  <conditionalFormatting sqref="K25:X30">
    <cfRule type="containsBlanks" dxfId="29" priority="9">
      <formula>LEN(TRIM(K25))=0</formula>
    </cfRule>
    <cfRule type="containsBlanks" dxfId="28" priority="10">
      <formula>LEN(TRIM(K25))=0</formula>
    </cfRule>
  </conditionalFormatting>
  <conditionalFormatting sqref="K28:X28">
    <cfRule type="expression" dxfId="27" priority="24">
      <formula>$K$30&lt;&gt;""</formula>
    </cfRule>
  </conditionalFormatting>
  <conditionalFormatting sqref="K29:X30">
    <cfRule type="expression" dxfId="26" priority="91">
      <formula>#REF!&lt;&gt;""</formula>
    </cfRule>
  </conditionalFormatting>
  <conditionalFormatting sqref="N27:X27">
    <cfRule type="expression" dxfId="25" priority="25">
      <formula>$N$29&lt;&gt;""</formula>
    </cfRule>
  </conditionalFormatting>
  <conditionalFormatting sqref="O15">
    <cfRule type="expression" dxfId="24" priority="38">
      <formula>$O$15&lt;&gt;""</formula>
    </cfRule>
  </conditionalFormatting>
  <conditionalFormatting sqref="P25:Q26">
    <cfRule type="expression" dxfId="23" priority="13">
      <formula>$P$27&lt;&gt;""</formula>
    </cfRule>
  </conditionalFormatting>
  <conditionalFormatting sqref="Q20:X20">
    <cfRule type="expression" dxfId="22" priority="22">
      <formula>$F$21&lt;&gt;""</formula>
    </cfRule>
  </conditionalFormatting>
  <conditionalFormatting sqref="Q21:X21">
    <cfRule type="expression" dxfId="21" priority="21">
      <formula>$F$22&lt;&gt;""</formula>
    </cfRule>
  </conditionalFormatting>
  <conditionalFormatting sqref="Q22:X22">
    <cfRule type="expression" dxfId="20" priority="20">
      <formula>$F$23&lt;&gt;""</formula>
    </cfRule>
  </conditionalFormatting>
  <conditionalFormatting sqref="Q6:Z10">
    <cfRule type="containsBlanks" dxfId="19" priority="6">
      <formula>LEN(TRIM(Q6))=0</formula>
    </cfRule>
    <cfRule type="containsBlanks" dxfId="18" priority="4">
      <formula>LEN(TRIM(Q6))=0</formula>
    </cfRule>
  </conditionalFormatting>
  <conditionalFormatting sqref="Q8:Z8">
    <cfRule type="containsBlanks" dxfId="17" priority="3">
      <formula>LEN(TRIM(Q8))=0</formula>
    </cfRule>
    <cfRule type="containsBlanks" priority="2">
      <formula>LEN(TRIM(Q8))=0</formula>
    </cfRule>
    <cfRule type="containsBlanks" dxfId="16" priority="1">
      <formula>LEN(TRIM(Q8))=0</formula>
    </cfRule>
  </conditionalFormatting>
  <conditionalFormatting sqref="R25:V26">
    <cfRule type="expression" dxfId="15" priority="12">
      <formula>$R$27&lt;&gt;""</formula>
    </cfRule>
  </conditionalFormatting>
  <conditionalFormatting sqref="W25:X26">
    <cfRule type="expression" dxfId="14" priority="11">
      <formula>$W$27&lt;&gt;""</formula>
    </cfRule>
  </conditionalFormatting>
  <dataValidations count="4">
    <dataValidation type="list" allowBlank="1" showInputMessage="1" showErrorMessage="1" sqref="K27:M27" xr:uid="{9C3C6E61-FB70-48EF-B3F6-5C6CBA3F6265}">
      <formula1>"普通,当座"</formula1>
    </dataValidation>
    <dataValidation type="list" allowBlank="1" showInputMessage="1" showErrorMessage="1" sqref="P25:Q26" xr:uid="{9B2CCCD6-EF67-4DD1-ADD0-0E82022D41C3}">
      <formula1>"銀行,組合,金庫"</formula1>
    </dataValidation>
    <dataValidation type="list" allowBlank="1" showInputMessage="1" showErrorMessage="1" sqref="W25:X26" xr:uid="{0A65491C-54C0-4C13-B501-450629515148}">
      <formula1>"支店,支所,出張所"</formula1>
    </dataValidation>
    <dataValidation type="list" allowBlank="1" showInputMessage="1" showErrorMessage="1" sqref="J14" xr:uid="{3DFB514E-BAFF-4465-A009-A8A4070C4790}">
      <formula1>"概算払請求書,請求書"</formula1>
    </dataValidation>
  </dataValidations>
  <printOptions horizontalCentered="1"/>
  <pageMargins left="0.59055118110236227" right="0.59055118110236227" top="0.59055118110236227" bottom="0.59055118110236227" header="0.31496062992125984" footer="0.31496062992125984"/>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4CAF5-A04A-4A93-B949-596930E334CA}">
  <sheetPr>
    <tabColor rgb="FF00B050"/>
  </sheetPr>
  <dimension ref="A1:AD20"/>
  <sheetViews>
    <sheetView view="pageBreakPreview" topLeftCell="A2" zoomScale="117" zoomScaleNormal="100" zoomScaleSheetLayoutView="100" workbookViewId="0"/>
  </sheetViews>
  <sheetFormatPr baseColWidth="10" defaultColWidth="9" defaultRowHeight="14"/>
  <cols>
    <col min="1" max="3" width="3" style="1" customWidth="1"/>
    <col min="4" max="14" width="2.5" style="1" customWidth="1"/>
    <col min="15" max="15" width="5.33203125" style="1" customWidth="1"/>
    <col min="16" max="16" width="3" style="1" customWidth="1"/>
    <col min="17" max="17" width="4" style="1" customWidth="1"/>
    <col min="18" max="18" width="2.5" style="1" customWidth="1"/>
    <col min="19" max="19" width="4.5" style="1" customWidth="1"/>
    <col min="20" max="20" width="4" style="1" customWidth="1"/>
    <col min="21" max="26" width="3" style="1" customWidth="1"/>
    <col min="27" max="30" width="3" style="47" customWidth="1"/>
    <col min="31" max="68" width="3" style="1" customWidth="1"/>
    <col min="69" max="16384" width="9" style="1"/>
  </cols>
  <sheetData>
    <row r="1" spans="1:30">
      <c r="A1" s="1" t="s">
        <v>175</v>
      </c>
    </row>
    <row r="2" spans="1:30" ht="18.75" customHeight="1">
      <c r="F2" s="2"/>
      <c r="T2" s="2" t="s">
        <v>18</v>
      </c>
      <c r="U2" s="18"/>
      <c r="V2" s="1" t="s">
        <v>17</v>
      </c>
      <c r="W2" s="18"/>
      <c r="X2" s="1" t="s">
        <v>16</v>
      </c>
      <c r="Y2" s="18"/>
      <c r="Z2" s="1" t="s">
        <v>15</v>
      </c>
    </row>
    <row r="4" spans="1:30">
      <c r="A4" s="1" t="s">
        <v>0</v>
      </c>
    </row>
    <row r="5" spans="1:30">
      <c r="O5" s="13" t="s">
        <v>1</v>
      </c>
    </row>
    <row r="6" spans="1:30" ht="27" customHeight="1">
      <c r="N6" s="10"/>
      <c r="O6" s="10"/>
      <c r="P6" s="8" t="s">
        <v>13</v>
      </c>
      <c r="Q6" s="294">
        <f>'2-1申請書'!Q6:Z6</f>
        <v>0</v>
      </c>
      <c r="R6" s="294"/>
      <c r="S6" s="294"/>
      <c r="T6" s="294"/>
      <c r="U6" s="294"/>
      <c r="V6" s="294"/>
      <c r="W6" s="294"/>
      <c r="X6" s="294"/>
      <c r="Y6" s="294"/>
      <c r="Z6" s="294"/>
    </row>
    <row r="7" spans="1:30" ht="30" customHeight="1">
      <c r="N7" s="3"/>
      <c r="O7" s="3"/>
      <c r="P7" s="9" t="s">
        <v>23</v>
      </c>
      <c r="Q7" s="294">
        <f>'2-1申請書'!Q7:Z7</f>
        <v>0</v>
      </c>
      <c r="R7" s="294"/>
      <c r="S7" s="294"/>
      <c r="T7" s="294"/>
      <c r="U7" s="294"/>
      <c r="V7" s="294"/>
      <c r="W7" s="294"/>
      <c r="X7" s="294"/>
      <c r="Y7" s="294"/>
      <c r="Z7" s="294"/>
    </row>
    <row r="8" spans="1:30" ht="21" customHeight="1"/>
    <row r="9" spans="1:30" ht="21" customHeight="1">
      <c r="B9" s="11"/>
      <c r="C9" s="11"/>
      <c r="D9" s="12"/>
      <c r="E9" s="12" t="str">
        <f>ドロップダウンリスト!B1</f>
        <v>令和８年度</v>
      </c>
      <c r="F9" s="14" t="s">
        <v>172</v>
      </c>
      <c r="G9" s="11"/>
      <c r="Q9" s="11"/>
      <c r="R9" s="11"/>
      <c r="S9" s="11"/>
      <c r="T9" s="11"/>
    </row>
    <row r="10" spans="1:30" ht="21" customHeight="1">
      <c r="A10" s="11"/>
      <c r="B10" s="11"/>
      <c r="C10" s="11"/>
      <c r="D10" s="11"/>
      <c r="E10" s="11"/>
      <c r="F10" s="11"/>
      <c r="K10" s="15" t="s">
        <v>129</v>
      </c>
    </row>
    <row r="11" spans="1:30" ht="21" customHeight="1"/>
    <row r="12" spans="1:30" s="18" customFormat="1">
      <c r="A12" s="1"/>
      <c r="B12" s="1" t="s">
        <v>103</v>
      </c>
      <c r="C12" s="1"/>
      <c r="D12" s="51"/>
      <c r="E12" s="1" t="s">
        <v>17</v>
      </c>
      <c r="F12" s="51"/>
      <c r="G12" s="1" t="s">
        <v>14</v>
      </c>
      <c r="H12" s="51"/>
      <c r="I12" s="1" t="s">
        <v>104</v>
      </c>
      <c r="J12" s="1"/>
      <c r="K12" s="51"/>
      <c r="L12" s="5" t="s">
        <v>105</v>
      </c>
      <c r="M12" s="1"/>
      <c r="N12" s="1"/>
      <c r="O12" s="51"/>
      <c r="P12" s="1" t="s">
        <v>106</v>
      </c>
      <c r="Q12" s="1"/>
      <c r="R12" s="1"/>
      <c r="S12" s="1"/>
      <c r="T12" s="1"/>
      <c r="U12" s="1" t="str">
        <f>E9</f>
        <v>令和８年度</v>
      </c>
      <c r="V12" s="1"/>
      <c r="W12" s="1"/>
      <c r="X12" s="1"/>
      <c r="Y12" s="1"/>
      <c r="AA12" s="20"/>
      <c r="AB12" s="20"/>
      <c r="AC12" s="20"/>
      <c r="AD12" s="20"/>
    </row>
    <row r="13" spans="1:30" s="18" customFormat="1">
      <c r="A13" s="1"/>
      <c r="B13" s="1" t="s">
        <v>173</v>
      </c>
      <c r="C13" s="1"/>
      <c r="D13" s="1"/>
      <c r="E13" s="31"/>
      <c r="F13" s="1"/>
      <c r="G13" s="1"/>
      <c r="H13" s="1"/>
      <c r="I13" s="1"/>
      <c r="J13" s="1"/>
      <c r="K13" s="1"/>
      <c r="L13" s="1"/>
      <c r="M13" s="1"/>
      <c r="N13" s="1"/>
      <c r="O13" s="1"/>
      <c r="P13" s="1"/>
      <c r="Q13" s="1"/>
      <c r="R13" s="1"/>
      <c r="S13" s="1"/>
      <c r="T13" s="1"/>
      <c r="U13" s="1"/>
      <c r="V13" s="1"/>
      <c r="W13" s="1"/>
      <c r="X13" s="1"/>
      <c r="Y13" s="1"/>
      <c r="AA13" s="20"/>
      <c r="AB13" s="20"/>
      <c r="AC13" s="20"/>
      <c r="AD13" s="20"/>
    </row>
    <row r="14" spans="1:30" s="18" customFormat="1">
      <c r="A14" s="1"/>
      <c r="B14" s="1" t="s">
        <v>174</v>
      </c>
      <c r="C14" s="1"/>
      <c r="D14" s="1"/>
      <c r="E14" s="1"/>
      <c r="F14" s="1"/>
      <c r="G14" s="1"/>
      <c r="H14" s="1"/>
      <c r="I14" s="1"/>
      <c r="J14" s="1"/>
      <c r="K14" s="1"/>
      <c r="L14" s="1"/>
      <c r="M14" s="1"/>
      <c r="N14" s="1"/>
      <c r="O14" s="1"/>
      <c r="P14" s="1"/>
      <c r="Q14" s="1"/>
      <c r="R14" s="1"/>
      <c r="S14" s="1"/>
      <c r="T14" s="1"/>
      <c r="U14" s="1"/>
      <c r="V14" s="1"/>
      <c r="W14" s="1"/>
      <c r="X14" s="1"/>
      <c r="Y14" s="1"/>
      <c r="AA14" s="20"/>
      <c r="AB14" s="20"/>
      <c r="AC14" s="20"/>
      <c r="AD14" s="20"/>
    </row>
    <row r="15" spans="1:30" s="18" customFormat="1" ht="18" customHeight="1">
      <c r="A15" s="1"/>
      <c r="B15" s="1"/>
      <c r="C15" s="1"/>
      <c r="D15" s="1"/>
      <c r="E15" s="1"/>
      <c r="F15" s="1"/>
      <c r="G15" s="1"/>
      <c r="H15" s="1"/>
      <c r="I15" s="1"/>
      <c r="J15" s="1"/>
      <c r="K15" s="1"/>
      <c r="L15" s="1"/>
      <c r="M15" s="1"/>
      <c r="N15" s="1"/>
      <c r="O15" s="1"/>
      <c r="P15" s="1"/>
      <c r="Q15" s="1"/>
      <c r="R15" s="1"/>
      <c r="S15" s="1"/>
      <c r="T15" s="1"/>
      <c r="U15" s="1"/>
      <c r="V15" s="1"/>
      <c r="W15" s="1"/>
      <c r="X15" s="1"/>
      <c r="Y15" s="1"/>
      <c r="AA15" s="20"/>
      <c r="AB15" s="20"/>
      <c r="AC15" s="20"/>
      <c r="AD15" s="20"/>
    </row>
    <row r="16" spans="1:30" s="47" customFormat="1" ht="18.75" customHeight="1" thickBot="1">
      <c r="A16" s="5" t="s">
        <v>177</v>
      </c>
      <c r="B16" s="1"/>
      <c r="C16" s="1"/>
      <c r="D16" s="1"/>
      <c r="E16" s="1"/>
      <c r="F16" s="1"/>
      <c r="G16" s="1"/>
      <c r="H16" s="1"/>
      <c r="I16" s="1"/>
      <c r="J16" s="1"/>
      <c r="K16" s="1"/>
      <c r="L16" s="1"/>
      <c r="M16" s="1"/>
      <c r="N16" s="1"/>
      <c r="O16" s="1"/>
      <c r="P16" s="1"/>
      <c r="Q16" s="1"/>
      <c r="R16" s="1"/>
      <c r="S16" s="1"/>
      <c r="T16" s="1"/>
      <c r="U16" s="1"/>
      <c r="V16" s="1"/>
      <c r="W16" s="1"/>
      <c r="X16" s="1"/>
      <c r="Y16" s="1"/>
      <c r="Z16" s="1"/>
    </row>
    <row r="17" spans="1:26" s="47" customFormat="1" ht="88.5" customHeight="1" thickBot="1">
      <c r="A17" s="119" t="s">
        <v>108</v>
      </c>
      <c r="B17" s="120"/>
      <c r="C17" s="120"/>
      <c r="D17" s="121"/>
      <c r="E17" s="306"/>
      <c r="F17" s="307"/>
      <c r="G17" s="307"/>
      <c r="H17" s="307"/>
      <c r="I17" s="307"/>
      <c r="J17" s="307"/>
      <c r="K17" s="307"/>
      <c r="L17" s="307"/>
      <c r="M17" s="307"/>
      <c r="N17" s="307"/>
      <c r="O17" s="307"/>
      <c r="P17" s="307"/>
      <c r="Q17" s="307"/>
      <c r="R17" s="307"/>
      <c r="S17" s="307"/>
      <c r="T17" s="307"/>
      <c r="U17" s="307"/>
      <c r="V17" s="307"/>
      <c r="W17" s="307"/>
      <c r="X17" s="307"/>
      <c r="Y17" s="307"/>
      <c r="Z17" s="308"/>
    </row>
    <row r="18" spans="1:26" s="47" customFormat="1" ht="23.25" customHeight="1">
      <c r="A18" s="4"/>
      <c r="B18" s="1"/>
      <c r="C18" s="1"/>
      <c r="D18" s="1"/>
      <c r="E18" s="1"/>
      <c r="F18" s="1"/>
      <c r="G18" s="1"/>
      <c r="H18" s="1"/>
      <c r="I18" s="1"/>
      <c r="J18" s="1"/>
      <c r="K18" s="1"/>
      <c r="L18" s="1"/>
      <c r="M18" s="1"/>
      <c r="N18" s="1"/>
      <c r="O18" s="1"/>
      <c r="P18" s="1"/>
      <c r="Q18" s="1"/>
      <c r="R18" s="1"/>
      <c r="S18" s="1"/>
      <c r="T18" s="1"/>
      <c r="U18" s="1"/>
      <c r="V18" s="1"/>
      <c r="W18" s="1"/>
      <c r="X18" s="1"/>
      <c r="Y18" s="1"/>
      <c r="Z18" s="1"/>
    </row>
    <row r="19" spans="1:26" ht="18" customHeight="1" thickBot="1">
      <c r="A19" s="5" t="s">
        <v>178</v>
      </c>
    </row>
    <row r="20" spans="1:26" ht="30" customHeight="1" thickBot="1">
      <c r="A20" s="119" t="s">
        <v>6</v>
      </c>
      <c r="B20" s="120"/>
      <c r="C20" s="120"/>
      <c r="D20" s="121"/>
      <c r="E20" s="291">
        <f>'2-1申請書'!E32</f>
        <v>0</v>
      </c>
      <c r="F20" s="292"/>
      <c r="G20" s="292"/>
      <c r="H20" s="292"/>
      <c r="I20" s="292"/>
      <c r="J20" s="292"/>
      <c r="K20" s="292"/>
      <c r="L20" s="292"/>
      <c r="M20" s="292"/>
      <c r="N20" s="292"/>
      <c r="O20" s="193" t="s">
        <v>10</v>
      </c>
      <c r="P20" s="120"/>
      <c r="Q20" s="120"/>
      <c r="R20" s="121"/>
      <c r="S20" s="291">
        <f>'2-1申請書'!S31</f>
        <v>0</v>
      </c>
      <c r="T20" s="292"/>
      <c r="U20" s="292"/>
      <c r="V20" s="292"/>
      <c r="W20" s="292"/>
      <c r="X20" s="292"/>
      <c r="Y20" s="292"/>
      <c r="Z20" s="293"/>
    </row>
  </sheetData>
  <sheetProtection algorithmName="SHA-512" hashValue="BmMqo7e8aQAgag4Nfec7oSGrCbGcA7WdjC7IVfeRJoPsmCP7bBBrLYVtFQzDbGGsNIlOI9XRJT3kmQZvp413EA==" saltValue="yvNGR/Kn/fv2IBTj2wK6DA==" spinCount="100000" sheet="1" objects="1" scenarios="1" formatCells="0" formatColumns="0" formatRows="0"/>
  <mergeCells count="8">
    <mergeCell ref="Q6:Z6"/>
    <mergeCell ref="Q7:Z7"/>
    <mergeCell ref="A17:D17"/>
    <mergeCell ref="E17:Z17"/>
    <mergeCell ref="A20:D20"/>
    <mergeCell ref="E20:N20"/>
    <mergeCell ref="O20:R20"/>
    <mergeCell ref="S20:Z20"/>
  </mergeCells>
  <phoneticPr fontId="2"/>
  <conditionalFormatting sqref="D12 F12 H12 K12 O12">
    <cfRule type="containsBlanks" dxfId="13" priority="1">
      <formula>LEN(TRIM(D12))=0</formula>
    </cfRule>
  </conditionalFormatting>
  <conditionalFormatting sqref="E20">
    <cfRule type="containsBlanks" dxfId="11" priority="5">
      <formula>LEN(TRIM(E20))=0</formula>
    </cfRule>
  </conditionalFormatting>
  <conditionalFormatting sqref="E20:N20 S20:Z20">
    <cfRule type="containsBlanks" dxfId="10" priority="3">
      <formula>LEN(TRIM(E20))=0</formula>
    </cfRule>
  </conditionalFormatting>
  <conditionalFormatting sqref="E17:Z17">
    <cfRule type="containsBlanks" dxfId="9" priority="6">
      <formula>LEN(TRIM(E17))=0</formula>
    </cfRule>
    <cfRule type="containsBlanks" dxfId="8" priority="13">
      <formula>LEN(TRIM(E17))=0</formula>
    </cfRule>
  </conditionalFormatting>
  <conditionalFormatting sqref="Q6:Z7">
    <cfRule type="containsBlanks" dxfId="2" priority="2">
      <formula>LEN(TRIM(Q6))=0</formula>
    </cfRule>
    <cfRule type="containsBlanks" dxfId="1" priority="14">
      <formula>LEN(TRIM(Q6))=0</formula>
    </cfRule>
  </conditionalFormatting>
  <conditionalFormatting sqref="S20">
    <cfRule type="containsBlanks" dxfId="0" priority="4">
      <formula>LEN(TRIM(S20))=0</formula>
    </cfRule>
  </conditionalFormatting>
  <printOptions horizontalCentered="1"/>
  <pageMargins left="0.59055118110236227" right="0.59055118110236227" top="0.59055118110236227" bottom="0.59055118110236227" header="0.31496062992125984" footer="0.31496062992125984"/>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D836EC85-126F-4938-A4F5-5D098000810C}">
            <xm:f>'/Users/irie/Library/CloudStorage/Dropbox/300_広報/302_メール配信/10_情報発信リスト/\\mkfile\32市民協働部\3210コミュニティ協働推進課\03むなかた市民フォーラム共有\人づくりでまちづくり事業補助金\令和７年度\00.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1次募集\様式集\[令和7年度人づくりでまちづくり事業補助金_様式集(みのりコース).xlsx]1-5変更申請'!#REF!&lt;&gt;""</xm:f>
            <x14:dxf>
              <fill>
                <patternFill>
                  <bgColor theme="0"/>
                </patternFill>
              </fill>
            </x14:dxf>
          </x14:cfRule>
          <xm:sqref>D12</xm:sqref>
        </x14:conditionalFormatting>
        <x14:conditionalFormatting xmlns:xm="http://schemas.microsoft.com/office/excel/2006/main">
          <x14:cfRule type="expression" priority="11" id="{4EEAAE64-52ED-4E51-828A-8424D1CC384E}">
            <xm:f>'/Users/irie/Library/CloudStorage/Dropbox/300_広報/302_メール配信/10_情報発信リスト/\\mkfile\32市民協働部\3210コミュニティ協働推進課\03むなかた市民フォーラム共有\人づくりでまちづくり事業補助金\令和７年度\00.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1次募集\様式集\[令和7年度人づくりでまちづくり事業補助金_様式集(みのりコース).xlsx]1-5変更申請'!#REF!&lt;&gt;""</xm:f>
            <x14:dxf>
              <fill>
                <patternFill>
                  <bgColor theme="0"/>
                </patternFill>
              </fill>
            </x14:dxf>
          </x14:cfRule>
          <xm:sqref>F12</xm:sqref>
        </x14:conditionalFormatting>
        <x14:conditionalFormatting xmlns:xm="http://schemas.microsoft.com/office/excel/2006/main">
          <x14:cfRule type="expression" priority="10" id="{C417C982-9FAF-4ABA-8E6A-FF7C353DD38A}">
            <xm:f>'/Users/irie/Library/CloudStorage/Dropbox/300_広報/302_メール配信/10_情報発信リスト/\\mkfile\32市民協働部\3210コミュニティ協働推進課\03むなかた市民フォーラム共有\人づくりでまちづくり事業補助金\令和７年度\00.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1次募集\様式集\[令和7年度人づくりでまちづくり事業補助金_様式集(みのりコース).xlsx]1-5変更申請'!#REF!&lt;&gt;""</xm:f>
            <x14:dxf>
              <fill>
                <patternFill>
                  <bgColor theme="0"/>
                </patternFill>
              </fill>
            </x14:dxf>
          </x14:cfRule>
          <xm:sqref>H12</xm:sqref>
        </x14:conditionalFormatting>
        <x14:conditionalFormatting xmlns:xm="http://schemas.microsoft.com/office/excel/2006/main">
          <x14:cfRule type="containsBlanks" priority="8" id="{8F4DD97E-56DB-433B-8DC4-339899770ED8}">
            <xm:f>LEN(TRIM('/Users/irie/Library/CloudStorage/Dropbox/300_広報/302_メール配信/10_情報発信リスト/\\mkfile\32市民協働部\3210コミュニティ協働推進課\03むなかた市民フォーラム共有\人づくりでまちづくり事業補助金\令和７年度\00.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1次募集\様式集\[令和7年度人づくりでまちづくり事業補助金_様式集(みのりコース).xlsx]1-5変更申請'!#REF!))=0</xm:f>
            <x14:dxf>
              <fill>
                <patternFill>
                  <bgColor theme="7" tint="0.79998168889431442"/>
                </patternFill>
              </fill>
            </x14:dxf>
          </x14:cfRule>
          <xm:sqref>K12 D12 F12 H12 O12</xm:sqref>
        </x14:conditionalFormatting>
        <x14:conditionalFormatting xmlns:xm="http://schemas.microsoft.com/office/excel/2006/main">
          <x14:cfRule type="expression" priority="7" id="{940054C4-D3B9-4A6F-9507-16A95EF11116}">
            <xm:f>'/Users/irie/Library/CloudStorage/Dropbox/300_広報/302_メール配信/10_情報発信リスト/\\mkfile\32市民協働部\3210コミュニティ協働推進課\03むなかた市民フォーラム共有\人づくりでまちづくり事業補助金\令和７年度\00.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1次募集\様式集\[令和7年度人づくりでまちづくり事業補助金_様式集(みのりコース).xlsx]1-5変更申請'!#REF!&lt;&gt;""</xm:f>
            <x14:dxf>
              <fill>
                <patternFill>
                  <bgColor theme="0"/>
                </patternFill>
              </fill>
            </x14:dxf>
          </x14:cfRule>
          <xm:sqref>K12</xm:sqref>
        </x14:conditionalFormatting>
        <x14:conditionalFormatting xmlns:xm="http://schemas.microsoft.com/office/excel/2006/main">
          <x14:cfRule type="expression" priority="12" id="{D9AD3547-A0F8-4EFF-8F84-311DCF2E5262}">
            <xm:f>'/Users/irie/Library/CloudStorage/Dropbox/300_広報/302_メール配信/10_情報発信リスト/\\mkfile\32市民協働部\3210コミュニティ協働推進課\03むなかた市民フォーラム共有\人づくりでまちづくり事業補助金\令和７年度\00. 募集\01. 1次募集\様式集\[令和7年度人づくりでまちづくり事業補助金_様式集(みのりコース).xlsx]1-5変更申請'!#REF!&lt;&gt;""</xm:f>
            <x14:dxf>
              <fill>
                <patternFill patternType="none">
                  <bgColor auto="1"/>
                </patternFill>
              </fill>
            </x14:dxf>
          </x14:cfRule>
          <xm:sqref>O12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02C33-80FC-4C54-A576-4DAD729ADE21}">
  <sheetPr>
    <tabColor theme="1"/>
  </sheetPr>
  <dimension ref="A1:H38"/>
  <sheetViews>
    <sheetView workbookViewId="0">
      <selection activeCell="E7" sqref="E7"/>
    </sheetView>
  </sheetViews>
  <sheetFormatPr baseColWidth="10" defaultColWidth="9" defaultRowHeight="14"/>
  <cols>
    <col min="1" max="2" width="9" style="42"/>
    <col min="3" max="3" width="9.33203125" style="42" bestFit="1" customWidth="1"/>
    <col min="4" max="16384" width="9" style="42"/>
  </cols>
  <sheetData>
    <row r="1" spans="1:8">
      <c r="A1" s="42" t="s">
        <v>96</v>
      </c>
      <c r="B1" s="42" t="s">
        <v>195</v>
      </c>
      <c r="F1" s="513" t="s">
        <v>128</v>
      </c>
      <c r="G1" s="513"/>
      <c r="H1" s="513"/>
    </row>
    <row r="2" spans="1:8">
      <c r="A2" s="42" t="s">
        <v>97</v>
      </c>
      <c r="B2" s="46">
        <v>46113</v>
      </c>
      <c r="C2" s="46">
        <v>46477</v>
      </c>
      <c r="F2" s="513"/>
      <c r="G2" s="513"/>
      <c r="H2" s="513"/>
    </row>
    <row r="3" spans="1:8">
      <c r="F3" s="513"/>
      <c r="G3" s="513"/>
      <c r="H3" s="513"/>
    </row>
    <row r="4" spans="1:8">
      <c r="A4" s="43" t="s">
        <v>49</v>
      </c>
      <c r="B4" s="44" t="s">
        <v>50</v>
      </c>
      <c r="F4" s="513"/>
      <c r="G4" s="513"/>
      <c r="H4" s="513"/>
    </row>
    <row r="5" spans="1:8">
      <c r="A5" s="45" t="s">
        <v>42</v>
      </c>
      <c r="B5" s="42" t="s">
        <v>51</v>
      </c>
    </row>
    <row r="6" spans="1:8">
      <c r="A6" s="45" t="s">
        <v>43</v>
      </c>
      <c r="B6" s="42" t="s">
        <v>52</v>
      </c>
      <c r="C6" s="42" t="s">
        <v>53</v>
      </c>
      <c r="D6" s="42" t="s">
        <v>54</v>
      </c>
      <c r="E6" s="42" t="s">
        <v>55</v>
      </c>
    </row>
    <row r="7" spans="1:8">
      <c r="A7" s="45" t="s">
        <v>44</v>
      </c>
      <c r="B7" s="42" t="s">
        <v>56</v>
      </c>
      <c r="C7" s="42" t="s">
        <v>57</v>
      </c>
      <c r="D7" s="42" t="s">
        <v>58</v>
      </c>
    </row>
    <row r="8" spans="1:8">
      <c r="A8" s="45" t="s">
        <v>45</v>
      </c>
      <c r="B8" s="42" t="s">
        <v>59</v>
      </c>
      <c r="C8" s="42" t="s">
        <v>60</v>
      </c>
      <c r="D8" s="42" t="s">
        <v>61</v>
      </c>
    </row>
    <row r="9" spans="1:8">
      <c r="A9" s="45" t="s">
        <v>46</v>
      </c>
      <c r="B9" s="42" t="s">
        <v>46</v>
      </c>
    </row>
    <row r="10" spans="1:8">
      <c r="A10" s="45" t="s">
        <v>47</v>
      </c>
      <c r="B10" s="42" t="s">
        <v>47</v>
      </c>
    </row>
    <row r="11" spans="1:8">
      <c r="A11" s="45" t="s">
        <v>48</v>
      </c>
      <c r="B11" s="42" t="s">
        <v>62</v>
      </c>
      <c r="C11" s="42" t="s">
        <v>63</v>
      </c>
    </row>
    <row r="12" spans="1:8">
      <c r="A12" s="45" t="s">
        <v>135</v>
      </c>
      <c r="B12" s="42" t="s">
        <v>138</v>
      </c>
      <c r="C12" s="42" t="s">
        <v>139</v>
      </c>
    </row>
    <row r="13" spans="1:8">
      <c r="A13" s="45" t="s">
        <v>64</v>
      </c>
      <c r="B13" s="42" t="s">
        <v>64</v>
      </c>
    </row>
    <row r="19" spans="1:1">
      <c r="A19" s="35" t="s">
        <v>66</v>
      </c>
    </row>
    <row r="20" spans="1:1">
      <c r="A20" s="35" t="s">
        <v>67</v>
      </c>
    </row>
    <row r="21" spans="1:1">
      <c r="A21" s="35" t="s">
        <v>68</v>
      </c>
    </row>
    <row r="22" spans="1:1">
      <c r="A22" s="35" t="s">
        <v>69</v>
      </c>
    </row>
    <row r="23" spans="1:1">
      <c r="A23" s="35" t="s">
        <v>70</v>
      </c>
    </row>
    <row r="24" spans="1:1">
      <c r="A24" s="35" t="s">
        <v>71</v>
      </c>
    </row>
    <row r="25" spans="1:1">
      <c r="A25" s="35" t="s">
        <v>72</v>
      </c>
    </row>
    <row r="26" spans="1:1">
      <c r="A26" s="35" t="s">
        <v>73</v>
      </c>
    </row>
    <row r="27" spans="1:1">
      <c r="A27" s="35" t="s">
        <v>74</v>
      </c>
    </row>
    <row r="28" spans="1:1">
      <c r="A28" s="35" t="s">
        <v>75</v>
      </c>
    </row>
    <row r="29" spans="1:1">
      <c r="A29" s="35" t="s">
        <v>76</v>
      </c>
    </row>
    <row r="30" spans="1:1">
      <c r="A30" s="35" t="s">
        <v>77</v>
      </c>
    </row>
    <row r="31" spans="1:1">
      <c r="A31" s="35" t="s">
        <v>78</v>
      </c>
    </row>
    <row r="32" spans="1:1">
      <c r="A32" s="35" t="s">
        <v>65</v>
      </c>
    </row>
    <row r="34" spans="1:1">
      <c r="A34" s="42" t="s">
        <v>199</v>
      </c>
    </row>
    <row r="35" spans="1:1">
      <c r="A35" s="42" t="s">
        <v>200</v>
      </c>
    </row>
    <row r="36" spans="1:1">
      <c r="A36" s="42" t="s">
        <v>201</v>
      </c>
    </row>
    <row r="37" spans="1:1">
      <c r="A37" s="42" t="s">
        <v>207</v>
      </c>
    </row>
    <row r="38" spans="1:1">
      <c r="A38" s="42" t="s">
        <v>202</v>
      </c>
    </row>
  </sheetData>
  <mergeCells count="1">
    <mergeCell ref="F1:H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9</vt:i4>
      </vt:variant>
      <vt:variant>
        <vt:lpstr>名前付き一覧</vt:lpstr>
      </vt:variant>
      <vt:variant>
        <vt:i4>19</vt:i4>
      </vt:variant>
    </vt:vector>
  </HeadingPairs>
  <TitlesOfParts>
    <vt:vector size="28" baseType="lpstr">
      <vt:lpstr>2-1申請書</vt:lpstr>
      <vt:lpstr>2-2収支予算</vt:lpstr>
      <vt:lpstr>2-3変更申請</vt:lpstr>
      <vt:lpstr>2-4実績報告</vt:lpstr>
      <vt:lpstr>2-5収支報告</vt:lpstr>
      <vt:lpstr>2-6請求書</vt:lpstr>
      <vt:lpstr>2-7概算払請求書</vt:lpstr>
      <vt:lpstr>2-8中止申請</vt:lpstr>
      <vt:lpstr>ドロップダウンリスト</vt:lpstr>
      <vt:lpstr>'2-1申請書'!Print_Area</vt:lpstr>
      <vt:lpstr>'2-2収支予算'!Print_Area</vt:lpstr>
      <vt:lpstr>'2-3変更申請'!Print_Area</vt:lpstr>
      <vt:lpstr>'2-4実績報告'!Print_Area</vt:lpstr>
      <vt:lpstr>'2-5収支報告'!Print_Area</vt:lpstr>
      <vt:lpstr>'2-6請求書'!Print_Area</vt:lpstr>
      <vt:lpstr>'2-7概算払請求書'!Print_Area</vt:lpstr>
      <vt:lpstr>'2-8中止申請'!Print_Area</vt:lpstr>
      <vt:lpstr>その他</vt:lpstr>
      <vt:lpstr>委託料</vt:lpstr>
      <vt:lpstr>経費の種類</vt:lpstr>
      <vt:lpstr>原材料費</vt:lpstr>
      <vt:lpstr>使用料</vt:lpstr>
      <vt:lpstr>需用費</vt:lpstr>
      <vt:lpstr>設備費</vt:lpstr>
      <vt:lpstr>費目</vt:lpstr>
      <vt:lpstr>報償費</vt:lpstr>
      <vt:lpstr>役務費</vt:lpstr>
      <vt:lpstr>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濱本 健</dc:creator>
  <cp:lastModifiedBy>里美 入江</cp:lastModifiedBy>
  <cp:lastPrinted>2026-01-19T01:13:53Z</cp:lastPrinted>
  <dcterms:created xsi:type="dcterms:W3CDTF">2025-01-31T05:32:51Z</dcterms:created>
  <dcterms:modified xsi:type="dcterms:W3CDTF">2026-02-20T01:20:48Z</dcterms:modified>
</cp:coreProperties>
</file>